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0"/>
  <workbookPr defaultThemeVersion="166925"/>
  <mc:AlternateContent xmlns:mc="http://schemas.openxmlformats.org/markup-compatibility/2006">
    <mc:Choice Requires="x15">
      <x15ac:absPath xmlns:x15ac="http://schemas.microsoft.com/office/spreadsheetml/2010/11/ac" url="/Users/goedelewellens/Desktop/"/>
    </mc:Choice>
  </mc:AlternateContent>
  <xr:revisionPtr revIDLastSave="0" documentId="13_ncr:1_{5DCCF5F7-90B6-CB4F-AB4F-92E11C416571}" xr6:coauthVersionLast="36" xr6:coauthVersionMax="36" xr10:uidLastSave="{00000000-0000-0000-0000-000000000000}"/>
  <bookViews>
    <workbookView xWindow="0" yWindow="460" windowWidth="26400" windowHeight="16060" activeTab="1" xr2:uid="{67D2664E-813B-264C-A311-5163F73087FB}"/>
  </bookViews>
  <sheets>
    <sheet name="Planning" sheetId="1" r:id="rId1"/>
    <sheet name="Actielijst" sheetId="5" r:id="rId2"/>
    <sheet name="Literatuurlijst" sheetId="2" r:id="rId3"/>
    <sheet name="Musea en organisaties" sheetId="8" r:id="rId4"/>
    <sheet name="Overige bronnen" sheetId="4" r:id="rId5"/>
    <sheet name="Organisaties" sheetId="3" r:id="rId6"/>
    <sheet name="Literatuurlijst visie (2)" sheetId="7" r:id="rId7"/>
  </sheets>
  <calcPr calcId="181029"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2" i="5" l="1"/>
  <c r="F51" i="5"/>
  <c r="F50" i="5"/>
  <c r="F49" i="5"/>
  <c r="F48" i="5"/>
  <c r="F33" i="5"/>
  <c r="F36" i="5"/>
  <c r="F35" i="5"/>
  <c r="F47" i="5"/>
  <c r="F14" i="5"/>
  <c r="F46" i="5"/>
  <c r="F28" i="5"/>
  <c r="F45" i="5"/>
  <c r="F44" i="5"/>
  <c r="F43" i="5"/>
  <c r="F42" i="5"/>
  <c r="F30" i="5"/>
  <c r="F41" i="5"/>
  <c r="F40" i="5"/>
  <c r="F39" i="5"/>
  <c r="F38" i="5"/>
  <c r="G4" i="5"/>
  <c r="F37" i="5"/>
  <c r="F34" i="5"/>
  <c r="F32" i="5"/>
  <c r="F31" i="5"/>
  <c r="F29" i="5"/>
  <c r="F27" i="5"/>
  <c r="F26" i="5"/>
  <c r="F25" i="5"/>
  <c r="F24" i="5"/>
  <c r="F23" i="5"/>
  <c r="F22" i="5"/>
  <c r="F21" i="5"/>
  <c r="F20" i="5"/>
  <c r="F19" i="5"/>
  <c r="F18" i="5"/>
  <c r="F17" i="5"/>
  <c r="F11" i="5"/>
  <c r="F12" i="5"/>
  <c r="F13" i="5"/>
  <c r="F15" i="5"/>
  <c r="F16" i="5"/>
  <c r="F7" i="5"/>
  <c r="F8" i="5"/>
  <c r="F9" i="5"/>
  <c r="F10" i="5"/>
  <c r="F6" i="5"/>
  <c r="F2" i="5"/>
  <c r="F3" i="5"/>
  <c r="F4" i="5"/>
  <c r="F5" i="5"/>
</calcChain>
</file>

<file path=xl/sharedStrings.xml><?xml version="1.0" encoding="utf-8"?>
<sst xmlns="http://schemas.openxmlformats.org/spreadsheetml/2006/main" count="483" uniqueCount="389">
  <si>
    <t>Planning onderzoek</t>
  </si>
  <si>
    <t>Deelvraag 1</t>
  </si>
  <si>
    <t>Deelvraag 2</t>
  </si>
  <si>
    <t xml:space="preserve">Deelvraag 3 </t>
  </si>
  <si>
    <t>Deelvraag 4</t>
  </si>
  <si>
    <t>September</t>
  </si>
  <si>
    <t>Oktober</t>
  </si>
  <si>
    <t>November</t>
  </si>
  <si>
    <t>December</t>
  </si>
  <si>
    <t>Januari</t>
  </si>
  <si>
    <t>Februari</t>
  </si>
  <si>
    <t>Maart</t>
  </si>
  <si>
    <t>April</t>
  </si>
  <si>
    <t>Mei</t>
  </si>
  <si>
    <t>Augustus</t>
  </si>
  <si>
    <t>Juni</t>
  </si>
  <si>
    <t xml:space="preserve">Onderzoeksvraag: </t>
  </si>
  <si>
    <t>Dutchculture.nl</t>
  </si>
  <si>
    <t>Afrikasacountry.com</t>
  </si>
  <si>
    <t>www.openembassy.nl</t>
  </si>
  <si>
    <t>www.buddytobuddy.nl</t>
  </si>
  <si>
    <t>https://www.likeminds.nl</t>
  </si>
  <si>
    <t>https://www.monocle.com/about/</t>
  </si>
  <si>
    <t>Bureau Wijland, Qader Shafiq. http://www.bureauwijland.nl</t>
  </si>
  <si>
    <r>
      <t xml:space="preserve">Bhabha, H. K. (2004). </t>
    </r>
    <r>
      <rPr>
        <b/>
        <i/>
        <sz val="12"/>
        <color theme="1"/>
        <rFont val="Calibri"/>
        <family val="2"/>
        <scheme val="minor"/>
      </rPr>
      <t>The Location of Culture</t>
    </r>
    <r>
      <rPr>
        <b/>
        <sz val="12"/>
        <color theme="1"/>
        <rFont val="Calibri"/>
        <family val="2"/>
        <scheme val="minor"/>
      </rPr>
      <t>.</t>
    </r>
    <r>
      <rPr>
        <sz val="12"/>
        <color theme="1"/>
        <rFont val="Calibri"/>
        <family val="2"/>
        <scheme val="minor"/>
      </rPr>
      <t xml:space="preserve"> Verenigde Staten: Routledge.</t>
    </r>
  </si>
  <si>
    <r>
      <t xml:space="preserve">Luke, T. W. (2002). </t>
    </r>
    <r>
      <rPr>
        <b/>
        <i/>
        <sz val="12"/>
        <color theme="1"/>
        <rFont val="Calibri"/>
        <family val="2"/>
        <scheme val="minor"/>
      </rPr>
      <t>Museum Politics: Power Plays at the Exhibition</t>
    </r>
    <r>
      <rPr>
        <b/>
        <sz val="12"/>
        <color theme="1"/>
        <rFont val="Calibri"/>
        <family val="2"/>
        <scheme val="minor"/>
      </rPr>
      <t xml:space="preserve">. </t>
    </r>
    <r>
      <rPr>
        <sz val="12"/>
        <color theme="1"/>
        <rFont val="Calibri"/>
        <family val="2"/>
        <scheme val="minor"/>
      </rPr>
      <t>Verenigde Staten: University of Minnesota Press.</t>
    </r>
  </si>
  <si>
    <r>
      <t xml:space="preserve">Oguibe, O. (2004). </t>
    </r>
    <r>
      <rPr>
        <b/>
        <i/>
        <sz val="12"/>
        <color theme="1"/>
        <rFont val="Calibri"/>
        <family val="2"/>
        <scheme val="minor"/>
      </rPr>
      <t>The Culture Game</t>
    </r>
    <r>
      <rPr>
        <b/>
        <sz val="12"/>
        <color theme="1"/>
        <rFont val="Calibri"/>
        <family val="2"/>
        <scheme val="minor"/>
      </rPr>
      <t xml:space="preserve">. </t>
    </r>
    <r>
      <rPr>
        <sz val="12"/>
        <color theme="1"/>
        <rFont val="Calibri"/>
        <family val="2"/>
        <scheme val="minor"/>
      </rPr>
      <t>Verenigde Staten: University of Minnesota Press.</t>
    </r>
  </si>
  <si>
    <r>
      <t xml:space="preserve">Taylor, C. M., Taylor, C., Gutmann, A., Appiah, K. A., Princeton University Press, … Walzer, P. S. S. I. A. S. M. (1994). </t>
    </r>
    <r>
      <rPr>
        <b/>
        <i/>
        <sz val="12"/>
        <color theme="1"/>
        <rFont val="Calibri"/>
        <family val="2"/>
        <scheme val="minor"/>
      </rPr>
      <t>Multiculturalism</t>
    </r>
    <r>
      <rPr>
        <i/>
        <sz val="12"/>
        <color theme="1"/>
        <rFont val="Calibri"/>
        <family val="2"/>
        <scheme val="minor"/>
      </rPr>
      <t>: (Expanded Paperback Edition)</t>
    </r>
    <r>
      <rPr>
        <sz val="12"/>
        <color theme="1"/>
        <rFont val="Calibri"/>
        <family val="2"/>
        <scheme val="minor"/>
      </rPr>
      <t>. Verenigde Staten: Princeton University Press.</t>
    </r>
  </si>
  <si>
    <r>
      <t xml:space="preserve">van den Branden, K. (2015). </t>
    </r>
    <r>
      <rPr>
        <b/>
        <i/>
        <sz val="12"/>
        <color theme="1"/>
        <rFont val="Calibri"/>
        <family val="2"/>
        <scheme val="minor"/>
      </rPr>
      <t>Onderwijs voor de 21ste eeuw</t>
    </r>
    <r>
      <rPr>
        <i/>
        <sz val="12"/>
        <color theme="1"/>
        <rFont val="Calibri"/>
        <family val="2"/>
        <scheme val="minor"/>
      </rPr>
      <t>: Een boek voor leerkrachten en ouders</t>
    </r>
    <r>
      <rPr>
        <sz val="12"/>
        <color theme="1"/>
        <rFont val="Calibri"/>
        <family val="2"/>
        <scheme val="minor"/>
      </rPr>
      <t>. Belgie: Acco.</t>
    </r>
  </si>
  <si>
    <r>
      <t xml:space="preserve">Van Zilfhout (Red.), P. (2009). </t>
    </r>
    <r>
      <rPr>
        <b/>
        <i/>
        <sz val="12"/>
        <color theme="1"/>
        <rFont val="Calibri"/>
        <family val="2"/>
        <scheme val="minor"/>
      </rPr>
      <t>De Vrije Ruimte</t>
    </r>
    <r>
      <rPr>
        <b/>
        <sz val="12"/>
        <color theme="1"/>
        <rFont val="Calibri"/>
        <family val="2"/>
        <scheme val="minor"/>
      </rPr>
      <t xml:space="preserve">. </t>
    </r>
    <r>
      <rPr>
        <sz val="12"/>
        <color theme="1"/>
        <rFont val="Calibri"/>
        <family val="2"/>
        <scheme val="minor"/>
      </rPr>
      <t>Nederland: Damon.</t>
    </r>
  </si>
  <si>
    <r>
      <t xml:space="preserve">Keij, J. (2017). </t>
    </r>
    <r>
      <rPr>
        <b/>
        <sz val="12"/>
        <color theme="1"/>
        <rFont val="Calibri"/>
        <family val="2"/>
        <scheme val="minor"/>
      </rPr>
      <t>De filosofie van Emmanuel Levinas</t>
    </r>
    <r>
      <rPr>
        <sz val="12"/>
        <color theme="1"/>
        <rFont val="Calibri"/>
        <family val="2"/>
        <scheme val="minor"/>
      </rPr>
      <t xml:space="preserve"> [ePub]. Nederland: VBK Media</t>
    </r>
  </si>
  <si>
    <r>
      <t>Fanon, F., Philcox, R., &amp; Appiah, A. (2008). </t>
    </r>
    <r>
      <rPr>
        <b/>
        <i/>
        <sz val="12"/>
        <color theme="1"/>
        <rFont val="Calibri"/>
        <family val="2"/>
        <scheme val="minor"/>
      </rPr>
      <t>Black Skin, White Masks</t>
    </r>
    <r>
      <rPr>
        <b/>
        <sz val="12"/>
        <color theme="1"/>
        <rFont val="Calibri"/>
        <family val="2"/>
        <scheme val="minor"/>
      </rPr>
      <t>.</t>
    </r>
    <r>
      <rPr>
        <sz val="12"/>
        <color theme="1"/>
        <rFont val="Calibri"/>
        <family val="2"/>
        <scheme val="minor"/>
      </rPr>
      <t xml:space="preserve"> Verenigde Staten: Grove Press.</t>
    </r>
  </si>
  <si>
    <t>https://www.globalsocialtheory.org</t>
  </si>
  <si>
    <t>https://www.hollandfestival.nl/nl/programma/2019/édouard-glissant-one-world-in-relation/</t>
  </si>
  <si>
    <t>Deelvraag 5</t>
  </si>
  <si>
    <t>https://www.zammagazine.com</t>
  </si>
  <si>
    <t>http://www.judithwesterveld.nl</t>
  </si>
  <si>
    <r>
      <t>Van Schoorisse, E. (2005). </t>
    </r>
    <r>
      <rPr>
        <b/>
        <i/>
        <sz val="12"/>
        <color rgb="FF000000"/>
        <rFont val="Calibri"/>
        <family val="2"/>
        <scheme val="minor"/>
      </rPr>
      <t xml:space="preserve">Community arts: (Hoe) Kunnen dansperformances Culturen samenbrengen? </t>
    </r>
    <r>
      <rPr>
        <i/>
        <sz val="12"/>
        <color rgb="FF000000"/>
        <rFont val="Calibri"/>
        <family val="2"/>
        <scheme val="minor"/>
      </rPr>
      <t>Een internationaal comparatief onderzoek naar vier interculturele projecten in België (Antwerpen en Brussel) en Nederland (Amsterdam en Rotterdam) vanuit het perspectief van de (co)organisatoren.</t>
    </r>
    <r>
      <rPr>
        <sz val="12"/>
        <color rgb="FF000000"/>
        <rFont val="Calibri"/>
        <family val="2"/>
        <scheme val="minor"/>
      </rPr>
      <t> Geraadpleegd van https://www.vub.ac.be/sites/vub/files/thesis_evanschoorisse_vca.pdf</t>
    </r>
  </si>
  <si>
    <r>
      <t>Matarasso, F. (1997). </t>
    </r>
    <r>
      <rPr>
        <b/>
        <i/>
        <sz val="12"/>
        <color rgb="FF000000"/>
        <rFont val="Calibri"/>
        <family val="2"/>
        <scheme val="minor"/>
      </rPr>
      <t>Use Or Ornament?: The Social Impact of Participation in the Arts</t>
    </r>
    <r>
      <rPr>
        <sz val="12"/>
        <color rgb="FF000000"/>
        <rFont val="Calibri"/>
        <family val="2"/>
        <scheme val="minor"/>
      </rPr>
      <t> (Herz. ed.). Geraadpleegd van http://www.artshealthresources.org.uk/wp-content/uploads/2017/01/1997-Matarasso-Use-or-Ornament-The-Social-Impact-of-Participation-in-the-Arts-1.pdf</t>
    </r>
  </si>
  <si>
    <t>Nog te raadplegen literatuur</t>
  </si>
  <si>
    <t>Okwui Enwezor</t>
  </si>
  <si>
    <t>http://blog.krachtvancultuur.nl/over-de-kracht-van-cultuur</t>
  </si>
  <si>
    <t>https://vrolijkheid.nl</t>
  </si>
  <si>
    <t>https://www.lkca.nl/vrije-tijd/vluchtelingen</t>
  </si>
  <si>
    <r>
      <t>Van Dijk, A., Van Grinsven, S., De Groot, N., De Haan, J., Kluft, M., Hermans, M., &amp; LKCA, Landelijk Kennisinstituut Cultuureducatie en Amateurkunst; Movisie. (2019, 1 januari). </t>
    </r>
    <r>
      <rPr>
        <b/>
        <i/>
        <sz val="12"/>
        <color rgb="FF000000"/>
        <rFont val="Calibri"/>
        <family val="2"/>
        <scheme val="minor"/>
      </rPr>
      <t>Culturele interventies gericht op volwassen</t>
    </r>
    <r>
      <rPr>
        <i/>
        <sz val="12"/>
        <color rgb="FF000000"/>
        <rFont val="Calibri"/>
        <family val="2"/>
        <scheme val="minor"/>
      </rPr>
      <t xml:space="preserve"> </t>
    </r>
    <r>
      <rPr>
        <b/>
        <i/>
        <sz val="12"/>
        <color rgb="FF000000"/>
        <rFont val="Calibri"/>
        <family val="2"/>
        <scheme val="minor"/>
      </rPr>
      <t>statushouders.</t>
    </r>
    <r>
      <rPr>
        <i/>
        <sz val="12"/>
        <color rgb="FF000000"/>
        <rFont val="Calibri"/>
        <family val="2"/>
        <scheme val="minor"/>
      </rPr>
      <t xml:space="preserve"> Een verkenning naar werkzame elementen.</t>
    </r>
    <r>
      <rPr>
        <sz val="12"/>
        <color rgb="FF000000"/>
        <rFont val="Calibri"/>
        <family val="2"/>
        <scheme val="minor"/>
      </rPr>
      <t> Geraadpleegd van https://www.lkca.nl/~/media/kennisbank/publicaties/2019/a-g/culturele_interventies_gericht_op_volwassen_statushouders_lkca_movisie_kis.pdf</t>
    </r>
  </si>
  <si>
    <t xml:space="preserve">Op welke manier kan receptieve kunsteducatie een bijdrage leveren in het tot stand brengen van een dialoog tussen mensen met een verschillende culturele achtergrond? </t>
  </si>
  <si>
    <t>Uitwerken concepten / literatuuronderzoek</t>
  </si>
  <si>
    <t>Inventarisatie / Literatuuronderzoek (lezen)</t>
  </si>
  <si>
    <t>Literatuuronderzoek (lezen)</t>
  </si>
  <si>
    <t>Uitwerken interviews / Werkvorm?</t>
  </si>
  <si>
    <t>Interviews, eventueel observatie / werkvorm</t>
  </si>
  <si>
    <t>Overige bronnen</t>
  </si>
  <si>
    <t>Organisaties</t>
  </si>
  <si>
    <r>
      <t>1.</t>
    </r>
    <r>
      <rPr>
        <sz val="7"/>
        <color theme="1"/>
        <rFont val="Times New Roman"/>
        <family val="1"/>
      </rPr>
      <t xml:space="preserve"> </t>
    </r>
    <r>
      <rPr>
        <i/>
        <sz val="12"/>
        <color theme="1"/>
        <rFont val="Calibri Light"/>
        <family val="2"/>
      </rPr>
      <t>Wat houden de verschillende concepten in; dialoog, receptieve kunsteducatie en culturele achtergronden?</t>
    </r>
  </si>
  <si>
    <r>
      <t xml:space="preserve">3. </t>
    </r>
    <r>
      <rPr>
        <sz val="7"/>
        <color theme="1"/>
        <rFont val="Times New Roman"/>
        <family val="1"/>
      </rPr>
      <t xml:space="preserve"> </t>
    </r>
    <r>
      <rPr>
        <i/>
        <sz val="12"/>
        <color theme="1"/>
        <rFont val="Calibri Light"/>
        <family val="2"/>
      </rPr>
      <t>Wat is de huidige stand van zaken, welke organisaties werken op dit moment op het gebied van interculturaliteit?</t>
    </r>
  </si>
  <si>
    <r>
      <t xml:space="preserve">2. </t>
    </r>
    <r>
      <rPr>
        <sz val="7"/>
        <color theme="1"/>
        <rFont val="Times New Roman"/>
        <family val="1"/>
      </rPr>
      <t xml:space="preserve"> </t>
    </r>
    <r>
      <rPr>
        <i/>
        <sz val="12"/>
        <color theme="1"/>
        <rFont val="Calibri Light"/>
        <family val="2"/>
      </rPr>
      <t>Welke onderzoeken zijn er al gedaan op het gebied van interculturele cultuurdeelname en hoe verhoudt mijn onderzoek zich dan tot die andere onderzoeken?</t>
    </r>
  </si>
  <si>
    <r>
      <t xml:space="preserve">4. </t>
    </r>
    <r>
      <rPr>
        <sz val="7"/>
        <color theme="1"/>
        <rFont val="Times New Roman"/>
        <family val="1"/>
      </rPr>
      <t xml:space="preserve"> </t>
    </r>
    <r>
      <rPr>
        <i/>
        <sz val="12"/>
        <color theme="1"/>
        <rFont val="Calibri Light"/>
        <family val="2"/>
      </rPr>
      <t>Treedt er daadwerkelijk verandering op bij deelnemers, komt de dialoog op gang?</t>
    </r>
  </si>
  <si>
    <t>* definitieve onderzoeksvoorstel</t>
  </si>
  <si>
    <t>* Extern deskundige moet bekend zijn</t>
  </si>
  <si>
    <t>*</t>
  </si>
  <si>
    <t>* Presentatiemoment tijdens Winterschool</t>
  </si>
  <si>
    <t>* Vorm onderzoek</t>
  </si>
  <si>
    <t>Januari *</t>
  </si>
  <si>
    <t>September *</t>
  </si>
  <si>
    <t>Werkvorm?</t>
  </si>
  <si>
    <t>Deadlines of belangrijke momenten</t>
  </si>
  <si>
    <t xml:space="preserve">Januari </t>
  </si>
  <si>
    <r>
      <t>Sen, A. (2000). </t>
    </r>
    <r>
      <rPr>
        <b/>
        <i/>
        <sz val="12"/>
        <color rgb="FF000000"/>
        <rFont val="Calibri"/>
        <family val="2"/>
        <scheme val="minor"/>
      </rPr>
      <t>Development as Freedom</t>
    </r>
    <r>
      <rPr>
        <b/>
        <sz val="12"/>
        <color rgb="FF000000"/>
        <rFont val="Calibri"/>
        <family val="2"/>
        <scheme val="minor"/>
      </rPr>
      <t>.</t>
    </r>
    <r>
      <rPr>
        <sz val="12"/>
        <color rgb="FF000000"/>
        <rFont val="Calibri"/>
        <family val="2"/>
        <scheme val="minor"/>
      </rPr>
      <t xml:space="preserve"> Verenigde Staten: Anchor Books.</t>
    </r>
  </si>
  <si>
    <r>
      <t>Sennett, R., vertaling Werf, M. (2016). </t>
    </r>
    <r>
      <rPr>
        <b/>
        <i/>
        <sz val="12"/>
        <color rgb="FF000000"/>
        <rFont val="Calibri"/>
        <family val="2"/>
        <scheme val="minor"/>
      </rPr>
      <t>Samen</t>
    </r>
    <r>
      <rPr>
        <sz val="12"/>
        <color rgb="FF000000"/>
        <rFont val="Calibri"/>
        <family val="2"/>
        <scheme val="minor"/>
      </rPr>
      <t>. Nederland: Meulenhoff Boekerij B.V.</t>
    </r>
  </si>
  <si>
    <r>
      <t xml:space="preserve">Bamford, A. (2009). </t>
    </r>
    <r>
      <rPr>
        <b/>
        <i/>
        <sz val="12"/>
        <color theme="1"/>
        <rFont val="Calibri"/>
        <family val="2"/>
        <scheme val="minor"/>
      </rPr>
      <t>The Wow Factor</t>
    </r>
    <r>
      <rPr>
        <i/>
        <sz val="12"/>
        <color theme="1"/>
        <rFont val="Calibri"/>
        <family val="2"/>
        <scheme val="minor"/>
      </rPr>
      <t>: Global Research Compendium on the Impact of the Arts in Education</t>
    </r>
    <r>
      <rPr>
        <sz val="12"/>
        <color theme="1"/>
        <rFont val="Calibri"/>
        <family val="2"/>
        <scheme val="minor"/>
      </rPr>
      <t xml:space="preserve"> (2de editie). Münster, Duitsland: Waxmann.</t>
    </r>
  </si>
  <si>
    <r>
      <t xml:space="preserve">Boughton, B., &amp; Mason, R. (1999). </t>
    </r>
    <r>
      <rPr>
        <b/>
        <i/>
        <sz val="12"/>
        <color theme="1"/>
        <rFont val="Calibri"/>
        <family val="2"/>
        <scheme val="minor"/>
      </rPr>
      <t>Beyond Multicultural Art Education</t>
    </r>
    <r>
      <rPr>
        <i/>
        <sz val="12"/>
        <color theme="1"/>
        <rFont val="Calibri"/>
        <family val="2"/>
        <scheme val="minor"/>
      </rPr>
      <t>: International Perspectives</t>
    </r>
    <r>
      <rPr>
        <sz val="12"/>
        <color theme="1"/>
        <rFont val="Calibri"/>
        <family val="2"/>
        <scheme val="minor"/>
      </rPr>
      <t>. Münster, Duitsland: Waxmann.</t>
    </r>
  </si>
  <si>
    <r>
      <t xml:space="preserve">Appiah, K. A. (2015). </t>
    </r>
    <r>
      <rPr>
        <b/>
        <i/>
        <sz val="12"/>
        <color theme="1"/>
        <rFont val="Calibri"/>
        <family val="2"/>
        <scheme val="minor"/>
      </rPr>
      <t>Cosmopolitanism</t>
    </r>
    <r>
      <rPr>
        <i/>
        <sz val="12"/>
        <color theme="1"/>
        <rFont val="Calibri"/>
        <family val="2"/>
        <scheme val="minor"/>
      </rPr>
      <t>: Ethics in a World of Strangers</t>
    </r>
    <r>
      <rPr>
        <sz val="12"/>
        <color theme="1"/>
        <rFont val="Calibri"/>
        <family val="2"/>
        <scheme val="minor"/>
      </rPr>
      <t xml:space="preserve"> [EPub]. Londen, Verenigd Koninkrijk: Penguin Books Limited.</t>
    </r>
  </si>
  <si>
    <r>
      <t xml:space="preserve">Lack, J. (2017). </t>
    </r>
    <r>
      <rPr>
        <b/>
        <i/>
        <sz val="12"/>
        <color theme="1"/>
        <rFont val="Calibri"/>
        <family val="2"/>
        <scheme val="minor"/>
      </rPr>
      <t>Why Are We “Artists”?</t>
    </r>
    <r>
      <rPr>
        <i/>
        <sz val="12"/>
        <color theme="1"/>
        <rFont val="Calibri"/>
        <family val="2"/>
        <scheme val="minor"/>
      </rPr>
      <t>: 100 World Art Manifestos</t>
    </r>
    <r>
      <rPr>
        <sz val="12"/>
        <color theme="1"/>
        <rFont val="Calibri"/>
        <family val="2"/>
        <scheme val="minor"/>
      </rPr>
      <t>. Londen, Groot-Britannie: Penguin Books.</t>
    </r>
  </si>
  <si>
    <r>
      <t xml:space="preserve">Said, E. W. (2003). </t>
    </r>
    <r>
      <rPr>
        <b/>
        <i/>
        <sz val="12"/>
        <color theme="1"/>
        <rFont val="Calibri"/>
        <family val="2"/>
        <scheme val="minor"/>
      </rPr>
      <t>Orientalism</t>
    </r>
    <r>
      <rPr>
        <sz val="12"/>
        <color theme="1"/>
        <rFont val="Calibri"/>
        <family val="2"/>
        <scheme val="minor"/>
      </rPr>
      <t>. Londen, Groot-Britannie: Penguin.</t>
    </r>
  </si>
  <si>
    <r>
      <t xml:space="preserve">Sen, A. (2007). </t>
    </r>
    <r>
      <rPr>
        <b/>
        <i/>
        <sz val="12"/>
        <color theme="1"/>
        <rFont val="Calibri"/>
        <family val="2"/>
        <scheme val="minor"/>
      </rPr>
      <t>Identity and Violence</t>
    </r>
    <r>
      <rPr>
        <i/>
        <sz val="12"/>
        <color theme="1"/>
        <rFont val="Calibri"/>
        <family val="2"/>
        <scheme val="minor"/>
      </rPr>
      <t>: The Illusion of Destiny</t>
    </r>
    <r>
      <rPr>
        <sz val="12"/>
        <color theme="1"/>
        <rFont val="Calibri"/>
        <family val="2"/>
        <scheme val="minor"/>
      </rPr>
      <t>. Londen, Groot-Britannie: Penguin Books.</t>
    </r>
  </si>
  <si>
    <t>https://www.elanart.nl</t>
  </si>
  <si>
    <t xml:space="preserve">Masoud Rahaee van ElanArt </t>
  </si>
  <si>
    <t>Maurice Krul, benaderen i.v.m. superdiversiteit</t>
  </si>
  <si>
    <t>MIJN TAKEN</t>
  </si>
  <si>
    <t>BEGINDATUM</t>
  </si>
  <si>
    <t>EINDDATUM</t>
  </si>
  <si>
    <t>% VOLTOOID</t>
  </si>
  <si>
    <t>GEDAAN</t>
  </si>
  <si>
    <t>NOTITIES</t>
  </si>
  <si>
    <t>Deelvragen aanpassen</t>
  </si>
  <si>
    <t>Begrippen verklaren</t>
  </si>
  <si>
    <t>Literatuuronderzoek</t>
  </si>
  <si>
    <t>eerste deelvraag aanpassen, check dictafoon</t>
  </si>
  <si>
    <t>Contact opnemen Ingemarie</t>
  </si>
  <si>
    <t>Contact opnemen Saman Amini</t>
  </si>
  <si>
    <t>Inventarisatie onderzoeken</t>
  </si>
  <si>
    <t>dialoog, culturele achtergrond, receptieve kunsteducatie</t>
  </si>
  <si>
    <t>Contact opnemen Lisa Hu</t>
  </si>
  <si>
    <t>I.v.m. superdiversiteit</t>
  </si>
  <si>
    <t>www.ello.co</t>
  </si>
  <si>
    <t>Master Opleiding in Arnhem Artist Educator, John Johnston contact opnemen? https://ello.co/elloblog/post/6c8wayvcd42tdrmsnequuq</t>
  </si>
  <si>
    <t>Koen van Mechelen, kunstenaar</t>
  </si>
  <si>
    <t>LocHal bijeenkomste Human Library, datum nog onbekend</t>
  </si>
  <si>
    <t>https://humanlibrary.org</t>
  </si>
  <si>
    <r>
      <t xml:space="preserve">Vuyk, K. (2015, 15 december). Kunst als educatie. </t>
    </r>
    <r>
      <rPr>
        <i/>
        <sz val="12"/>
        <color theme="1"/>
        <rFont val="Calibri"/>
        <family val="2"/>
        <scheme val="minor"/>
      </rPr>
      <t>Cultuur+Educatie</t>
    </r>
    <r>
      <rPr>
        <sz val="12"/>
        <color theme="1"/>
        <rFont val="Calibri"/>
        <family val="2"/>
        <scheme val="minor"/>
      </rPr>
      <t xml:space="preserve">, </t>
    </r>
    <r>
      <rPr>
        <i/>
        <sz val="12"/>
        <color theme="1"/>
        <rFont val="Calibri"/>
        <family val="2"/>
        <scheme val="minor"/>
      </rPr>
      <t>2015</t>
    </r>
    <r>
      <rPr>
        <sz val="12"/>
        <color theme="1"/>
        <rFont val="Calibri"/>
        <family val="2"/>
        <scheme val="minor"/>
      </rPr>
      <t>(44), 29–42.</t>
    </r>
  </si>
  <si>
    <t>Van Heusden, B., &amp; Rijksuniversiteit Groningen. (2010). Cultuur in de spiegel: naar een doorlopende leerlijn cultuuronderwijs. Groningen, Nederland: Rijksuniversiteit Groningen.</t>
  </si>
  <si>
    <r>
      <t xml:space="preserve">Wagner, E. (2015). </t>
    </r>
    <r>
      <rPr>
        <i/>
        <sz val="12"/>
        <color theme="1"/>
        <rFont val="Calibri"/>
        <family val="2"/>
        <scheme val="minor"/>
      </rPr>
      <t>Arts Education Beyond Art: Teaching Art in Times of Change</t>
    </r>
    <r>
      <rPr>
        <sz val="12"/>
        <color theme="1"/>
        <rFont val="Calibri"/>
        <family val="2"/>
        <scheme val="minor"/>
      </rPr>
      <t>. The museum as a place of (self)education. Amsterdam: Valiz.</t>
    </r>
  </si>
  <si>
    <r>
      <t xml:space="preserve">Vermeersch, L., &amp; Elias, W. (2015). </t>
    </r>
    <r>
      <rPr>
        <i/>
        <sz val="12"/>
        <color theme="1"/>
        <rFont val="Calibri"/>
        <family val="2"/>
        <scheme val="minor"/>
      </rPr>
      <t>Arts Education Beyond Art: Teaching Art in Times of Change</t>
    </r>
    <r>
      <rPr>
        <sz val="12"/>
        <color theme="1"/>
        <rFont val="Calibri"/>
        <family val="2"/>
        <scheme val="minor"/>
      </rPr>
      <t>. The end of the to-do-list. Amsterdam: Valiz.</t>
    </r>
  </si>
  <si>
    <r>
      <t xml:space="preserve">Van Heusden, B., &amp; Gielen, P. (2015). </t>
    </r>
    <r>
      <rPr>
        <i/>
        <sz val="12"/>
        <color theme="1"/>
        <rFont val="Calibri"/>
        <family val="2"/>
        <scheme val="minor"/>
      </rPr>
      <t>Arts Education Beyond Art: Teaching Art in Times of Change</t>
    </r>
    <r>
      <rPr>
        <sz val="12"/>
        <color theme="1"/>
        <rFont val="Calibri"/>
        <family val="2"/>
        <scheme val="minor"/>
      </rPr>
      <t>. Amsterdam: Valiz.</t>
    </r>
  </si>
  <si>
    <r>
      <t xml:space="preserve">Van Rappard, H., &amp; Leezenberg, M. (2010). </t>
    </r>
    <r>
      <rPr>
        <i/>
        <sz val="12"/>
        <color theme="1"/>
        <rFont val="Calibri"/>
        <family val="2"/>
        <scheme val="minor"/>
      </rPr>
      <t>Wereldfilosofie: wijsgerig denken in verschillende culturen</t>
    </r>
    <r>
      <rPr>
        <sz val="12"/>
        <color theme="1"/>
        <rFont val="Calibri"/>
        <family val="2"/>
        <scheme val="minor"/>
      </rPr>
      <t>. Soest, Nederland: Bakker.</t>
    </r>
  </si>
  <si>
    <t>Onderwijsfilosofie.nl. (2017, 4 januari). Philippe Meirieu – Pedagogiek, de plicht om weerstand te bieden | onderwijs filosofie [Video]. Geraadpleegd op 25 november 2018, van https://www.onderwijsfilosofie.nl/pedagogiek-de-plicht-om-weerstand-te-bieden/</t>
  </si>
  <si>
    <r>
      <t xml:space="preserve">Nussbaum, M. C. (2011). </t>
    </r>
    <r>
      <rPr>
        <i/>
        <sz val="12"/>
        <color theme="1"/>
        <rFont val="Calibri"/>
        <family val="2"/>
        <scheme val="minor"/>
      </rPr>
      <t>Niet voor de winst : waarom de democratie de geesteswetenschappen nodig heeft</t>
    </r>
    <r>
      <rPr>
        <sz val="12"/>
        <color theme="1"/>
        <rFont val="Calibri"/>
        <family val="2"/>
        <scheme val="minor"/>
      </rPr>
      <t>. Amsterdam: Ambo.</t>
    </r>
  </si>
  <si>
    <r>
      <t xml:space="preserve">Meirieu, P. (2007). </t>
    </r>
    <r>
      <rPr>
        <i/>
        <sz val="12"/>
        <color theme="1"/>
        <rFont val="Calibri"/>
        <family val="2"/>
        <scheme val="minor"/>
      </rPr>
      <t>De plicht om weerstand te bieden</t>
    </r>
    <r>
      <rPr>
        <sz val="12"/>
        <color theme="1"/>
        <rFont val="Calibri"/>
        <family val="2"/>
        <scheme val="minor"/>
      </rPr>
      <t>. Culemborg: Phronese.</t>
    </r>
  </si>
  <si>
    <r>
      <t xml:space="preserve">Meester, E. (2018, 5 juni). </t>
    </r>
    <r>
      <rPr>
        <i/>
        <sz val="12"/>
        <color theme="1"/>
        <rFont val="Calibri"/>
        <family val="2"/>
        <scheme val="minor"/>
      </rPr>
      <t>Studio 21CS - Lezing Erik Meester</t>
    </r>
    <r>
      <rPr>
        <sz val="12"/>
        <color theme="1"/>
        <rFont val="Calibri"/>
        <family val="2"/>
        <scheme val="minor"/>
      </rPr>
      <t xml:space="preserve"> [Video]. Geraadpleegd oktober 201, van https://vimeo.com/278347294</t>
    </r>
  </si>
  <si>
    <r>
      <t xml:space="preserve">Kimmerle, H. (2010). Afrikaanse filosofie. In H. van Rappard, &amp; M. Leezenberg (Reds.), </t>
    </r>
    <r>
      <rPr>
        <i/>
        <sz val="12"/>
        <color theme="1"/>
        <rFont val="Calibri"/>
        <family val="2"/>
        <scheme val="minor"/>
      </rPr>
      <t>Wereldfilosofie: wijsgerig denken in verschillende culturen</t>
    </r>
    <r>
      <rPr>
        <sz val="12"/>
        <color theme="1"/>
        <rFont val="Calibri"/>
        <family val="2"/>
        <scheme val="minor"/>
      </rPr>
      <t xml:space="preserve"> (pp. 193–203). Soest, Nederland: Bakker.</t>
    </r>
  </si>
  <si>
    <t>Hu, L., &amp; TEDxMaastricht (2017, 30 november). Challenge your normal. Lisa Hu. TedxMaastricht [video]. Geraadpleegd van https://www.youtube.com/watch?v=n9lAyxRmoWI&amp;feature=youtu.be</t>
  </si>
  <si>
    <r>
      <t xml:space="preserve">Haanstra, F. (2015, 15 december). Wat neemt de leerling mee van kunsteducatie. </t>
    </r>
    <r>
      <rPr>
        <i/>
        <sz val="12"/>
        <color theme="1"/>
        <rFont val="Calibri"/>
        <family val="2"/>
        <scheme val="minor"/>
      </rPr>
      <t>Cultuur+Educatie</t>
    </r>
    <r>
      <rPr>
        <sz val="12"/>
        <color theme="1"/>
        <rFont val="Calibri"/>
        <family val="2"/>
        <scheme val="minor"/>
      </rPr>
      <t xml:space="preserve">, </t>
    </r>
    <r>
      <rPr>
        <i/>
        <sz val="12"/>
        <color theme="1"/>
        <rFont val="Calibri"/>
        <family val="2"/>
        <scheme val="minor"/>
      </rPr>
      <t>2015</t>
    </r>
    <r>
      <rPr>
        <sz val="12"/>
        <color theme="1"/>
        <rFont val="Calibri"/>
        <family val="2"/>
        <scheme val="minor"/>
      </rPr>
      <t>(44), 5–28.</t>
    </r>
  </si>
  <si>
    <r>
      <t xml:space="preserve">Groenendijk, T., &amp; Heijnen, E. (2018). </t>
    </r>
    <r>
      <rPr>
        <i/>
        <sz val="12"/>
        <color theme="1"/>
        <rFont val="Calibri"/>
        <family val="2"/>
        <scheme val="minor"/>
      </rPr>
      <t>transdisciplinaire ontwerplabs. Een ontwerponderzoek naar lesmateriaal op het snijvlak van kunst, wetenschap en technologie</t>
    </r>
    <r>
      <rPr>
        <sz val="12"/>
        <color theme="1"/>
        <rFont val="Calibri"/>
        <family val="2"/>
        <scheme val="minor"/>
      </rPr>
      <t>. Geraadpleegd van https://www.ahk.nl/media/ahk/docs/lectoraat/AHK_KUNSEDU_publicatie_TO_drukbestand_small.pdf</t>
    </r>
  </si>
  <si>
    <t>Education in present shock, an interview with Douglas Rushkoff. (2013, 3 mei). Geraadpleegd februari 2019, van https://www2.educationfutures.com/blog/2013/05/education-in-present-shock-an-interview-with-douglas-rushkoff/</t>
  </si>
  <si>
    <r>
      <t xml:space="preserve">Dewey, J., &amp; Berding, J. W. A. (2011). </t>
    </r>
    <r>
      <rPr>
        <i/>
        <sz val="12"/>
        <color theme="1"/>
        <rFont val="Calibri"/>
        <family val="2"/>
        <scheme val="minor"/>
      </rPr>
      <t>John Dewey over opvoeding, onderwijs en burgerschap: een keuze uit zijn werk</t>
    </r>
    <r>
      <rPr>
        <sz val="12"/>
        <color theme="1"/>
        <rFont val="Calibri"/>
        <family val="2"/>
        <scheme val="minor"/>
      </rPr>
      <t>. Amsterdam: SWP.</t>
    </r>
  </si>
  <si>
    <r>
      <t xml:space="preserve">Daane, M. (Red.), Depondt, P. (2001). Hoedt u voor de Toverhoedt, uit de bundel </t>
    </r>
    <r>
      <rPr>
        <i/>
        <sz val="12"/>
        <color theme="1"/>
        <rFont val="Calibri"/>
        <family val="2"/>
        <scheme val="minor"/>
      </rPr>
      <t>Gent, de dubbelzinnige</t>
    </r>
    <r>
      <rPr>
        <sz val="12"/>
        <color theme="1"/>
        <rFont val="Calibri"/>
        <family val="2"/>
        <scheme val="minor"/>
      </rPr>
      <t>. Amsterdam: Bas Lubberhuizen.</t>
    </r>
  </si>
  <si>
    <t xml:space="preserve">Bohlmeijer, L. (2018, 8 september). Lex Bolmeijer in gesprek met Gert Biesta, De Correspondent. Geraadpleegd van https://podcastluisteren.nl/ep/De-Correspondent-Lex-Bohlmeijer-in-gesprek-met-Gert-Biesta </t>
  </si>
  <si>
    <r>
      <t xml:space="preserve">Biesta, G. J. J. (2017). </t>
    </r>
    <r>
      <rPr>
        <i/>
        <sz val="12"/>
        <color theme="1"/>
        <rFont val="Calibri"/>
        <family val="2"/>
        <scheme val="minor"/>
      </rPr>
      <t>Door kunst onderwezen willen worden. Kunsteducatie 'naar' Joseph Beuys</t>
    </r>
    <r>
      <rPr>
        <sz val="12"/>
        <color theme="1"/>
        <rFont val="Calibri"/>
        <family val="2"/>
        <scheme val="minor"/>
      </rPr>
      <t>. Arnhem: ArtEZ Press.</t>
    </r>
  </si>
  <si>
    <r>
      <t xml:space="preserve">Biesta, G. (2015). </t>
    </r>
    <r>
      <rPr>
        <i/>
        <sz val="12"/>
        <color theme="1"/>
        <rFont val="Calibri"/>
        <family val="2"/>
        <scheme val="minor"/>
      </rPr>
      <t>Het prachtige risico van onderwijs</t>
    </r>
    <r>
      <rPr>
        <sz val="12"/>
        <color theme="1"/>
        <rFont val="Calibri"/>
        <family val="2"/>
        <scheme val="minor"/>
      </rPr>
      <t xml:space="preserve"> (4e ed.). Culemborg: Phronese.</t>
    </r>
  </si>
  <si>
    <r>
      <t xml:space="preserve">Biesta, G. (2010). ‘This is My Truth, Tell Me Yours’. Deconstructive pragmatism as a philosophy for education. </t>
    </r>
    <r>
      <rPr>
        <i/>
        <sz val="12"/>
        <color theme="1"/>
        <rFont val="Calibri"/>
        <family val="2"/>
        <scheme val="minor"/>
      </rPr>
      <t>Educational Philosophy and Theory</t>
    </r>
    <r>
      <rPr>
        <sz val="12"/>
        <color theme="1"/>
        <rFont val="Calibri"/>
        <family val="2"/>
        <scheme val="minor"/>
      </rPr>
      <t xml:space="preserve">, </t>
    </r>
    <r>
      <rPr>
        <i/>
        <sz val="12"/>
        <color theme="1"/>
        <rFont val="Calibri"/>
        <family val="2"/>
        <scheme val="minor"/>
      </rPr>
      <t>42</t>
    </r>
    <r>
      <rPr>
        <sz val="12"/>
        <color theme="1"/>
        <rFont val="Calibri"/>
        <family val="2"/>
        <scheme val="minor"/>
      </rPr>
      <t>(7), 710–727. https://doi.org/10.1111/j.1469-5812.2008.00422.x</t>
    </r>
  </si>
  <si>
    <t>Bauman, Z. (2012). Vloeibare tijden: leven in een eeuw van onzekerheid. Zoetermeer, Nederland: Klement.</t>
  </si>
  <si>
    <t>Allemaal Mensen - Toneelgroep Oostpool [Persbericht]. (z.d.). Geraadpleegd februari 2019, van https://www.toneelgroepoostpool.nl/2018-2019/allemaal-mensen</t>
  </si>
  <si>
    <t>Contact Marloes van Gent</t>
  </si>
  <si>
    <t xml:space="preserve">Inventariseren bronnen en onderzoeken </t>
  </si>
  <si>
    <t>Logboek aanmaken</t>
  </si>
  <si>
    <t>https://www-jstor-org.lib.fontys.nl/stable/10.7249/mg640wf.10?abtest=true&amp;socuuid=d46a4d55-3441-47b0-a848-8b5a438eab33&amp;socplat=email</t>
  </si>
  <si>
    <t>Contact opnemen Museum M, Leuven</t>
  </si>
  <si>
    <t>Vorm kiezen voor mijn logboek</t>
  </si>
  <si>
    <t xml:space="preserve">Padlet. Projectcampus, Blog, Website, Artistic Catalogue, </t>
  </si>
  <si>
    <t>https://www.researchcatalogue.net/view/681804/681805  ( Emily Artistic Catalgue met info over MKE2 programma)</t>
  </si>
  <si>
    <t>Boekman 115</t>
  </si>
  <si>
    <t>https://www.doorbraak.eu/over/</t>
  </si>
  <si>
    <t>http://eenlandeensamenleving.nl/manifest/</t>
  </si>
  <si>
    <r>
      <t xml:space="preserve">Schrijen, B. (2018, 10 oktober). </t>
    </r>
    <r>
      <rPr>
        <b/>
        <sz val="12"/>
        <color rgb="FF1B2B68"/>
        <rFont val="Calibri"/>
        <family val="2"/>
        <scheme val="minor"/>
      </rPr>
      <t>Elkaar begrijpen door elkaar te worden : wat videogames kunnen bijdragen aan inclusiviteit. </t>
    </r>
    <r>
      <rPr>
        <i/>
        <sz val="12"/>
        <color rgb="FF1B2B68"/>
        <rFont val="Calibri"/>
        <family val="2"/>
        <scheme val="minor"/>
      </rPr>
      <t>Boekman</t>
    </r>
    <r>
      <rPr>
        <sz val="12"/>
        <color rgb="FF1B2B68"/>
        <rFont val="Calibri"/>
        <family val="2"/>
        <scheme val="minor"/>
      </rPr>
      <t>, </t>
    </r>
    <r>
      <rPr>
        <i/>
        <sz val="12"/>
        <color rgb="FF1B2B68"/>
        <rFont val="Calibri"/>
        <family val="2"/>
        <scheme val="minor"/>
      </rPr>
      <t>115</t>
    </r>
    <r>
      <rPr>
        <sz val="12"/>
        <color rgb="FF1B2B68"/>
        <rFont val="Calibri"/>
        <family val="2"/>
        <scheme val="minor"/>
      </rPr>
      <t>(115). Geraadpleegd van https://www.boekman.nl/actualiteit/verslagen/elkaar-begrijpen-door-elkaar-te-worden-wat-videogames-kunnen-bijdragen-aan-inclusiviteit/</t>
    </r>
  </si>
  <si>
    <r>
      <t>Schrijvers, E., &amp; Özmen, K. (2019, 11 januari). </t>
    </r>
    <r>
      <rPr>
        <b/>
        <i/>
        <sz val="12"/>
        <color rgb="FF000000"/>
        <rFont val="Calibri"/>
        <family val="2"/>
        <scheme val="minor"/>
      </rPr>
      <t>Verslag: Inclusiviteit door Erik Schrijvers en Kıvılcım Özmen</t>
    </r>
    <r>
      <rPr>
        <i/>
        <sz val="12"/>
        <color rgb="FF000000"/>
        <rFont val="Calibri"/>
        <family val="2"/>
        <scheme val="minor"/>
      </rPr>
      <t xml:space="preserve"> - Boekmanstichting</t>
    </r>
    <r>
      <rPr>
        <sz val="12"/>
        <color rgb="FF000000"/>
        <rFont val="Calibri"/>
        <family val="2"/>
        <scheme val="minor"/>
      </rPr>
      <t>. Geraadpleegd op 13 september 2019, van https://www.boekman.nl/actualiteit/verslagen/verslag-inclusiviteit-door-erik-schrijvers-en-k-v-lc-m-ozmen/</t>
    </r>
  </si>
  <si>
    <t>✓</t>
  </si>
  <si>
    <r>
      <t>Crul, M., Schneider, J., &amp; Lelie, F. (2013). </t>
    </r>
    <r>
      <rPr>
        <b/>
        <i/>
        <sz val="12"/>
        <color rgb="FF000000"/>
        <rFont val="Calibri"/>
        <family val="2"/>
        <scheme val="minor"/>
      </rPr>
      <t>Superdiversiteit: een nieuwe visie op integratie</t>
    </r>
    <r>
      <rPr>
        <b/>
        <sz val="12"/>
        <color rgb="FF000000"/>
        <rFont val="Calibri"/>
        <family val="2"/>
        <scheme val="minor"/>
      </rPr>
      <t>.</t>
    </r>
    <r>
      <rPr>
        <sz val="12"/>
        <color rgb="FF000000"/>
        <rFont val="Calibri"/>
        <family val="2"/>
        <scheme val="minor"/>
      </rPr>
      <t xml:space="preserve"> Geraadpleegd van http://dare.ubvu.vu.nl/bitstream/handle/1871/50029/Superdiversiteit?sequence=1</t>
    </r>
  </si>
  <si>
    <r>
      <t>Crul, M., Scholten, P., &amp; Van de Laar, P. (2018, 27 november). </t>
    </r>
    <r>
      <rPr>
        <b/>
        <i/>
        <sz val="12"/>
        <color rgb="FF000000"/>
        <rFont val="Calibri"/>
        <family val="2"/>
        <scheme val="minor"/>
      </rPr>
      <t>Chapter 12 Conclusions: Coming to Terms with Superdiversity?</t>
    </r>
    <r>
      <rPr>
        <b/>
        <sz val="12"/>
        <color rgb="FF000000"/>
        <rFont val="Calibri"/>
        <family val="2"/>
        <scheme val="minor"/>
      </rPr>
      <t> </t>
    </r>
    <r>
      <rPr>
        <sz val="12"/>
        <color rgb="FF000000"/>
        <rFont val="Calibri"/>
        <family val="2"/>
        <scheme val="minor"/>
      </rPr>
      <t>Geraadpleegd van https://link.springer.com/content/pdf/10.1007%2F978-3-319-96041-8_12.pdf</t>
    </r>
  </si>
  <si>
    <r>
      <t>Geldof, D. (2015, 1 januari). </t>
    </r>
    <r>
      <rPr>
        <b/>
        <i/>
        <sz val="12"/>
        <color rgb="FF000000"/>
        <rFont val="Calibri"/>
        <family val="2"/>
        <scheme val="minor"/>
      </rPr>
      <t>Nood aan een nieuwe democratiseringsgolf. De transitie naar superdiversiteit als uitdaging voor hoger onderwijs</t>
    </r>
    <r>
      <rPr>
        <b/>
        <sz val="12"/>
        <color rgb="FF000000"/>
        <rFont val="Calibri"/>
        <family val="2"/>
        <scheme val="minor"/>
      </rPr>
      <t xml:space="preserve">. </t>
    </r>
    <r>
      <rPr>
        <sz val="12"/>
        <color rgb="FF000000"/>
        <rFont val="Calibri"/>
        <family val="2"/>
        <scheme val="minor"/>
      </rPr>
      <t>Geraadpleegd van http://www.dirkgeldof.be/system/files/TORB_Geldof+superdiversiteit+en+democratisering+hoger+onderwijs+DEF.pdf</t>
    </r>
  </si>
  <si>
    <r>
      <t>Geldof, D. (2016, 1 maart). </t>
    </r>
    <r>
      <rPr>
        <b/>
        <i/>
        <sz val="12"/>
        <color rgb="FF000000"/>
        <rFont val="Calibri"/>
        <family val="2"/>
        <scheme val="minor"/>
      </rPr>
      <t>Coaching in een superdiverse samenleving</t>
    </r>
    <r>
      <rPr>
        <b/>
        <sz val="12"/>
        <color rgb="FF000000"/>
        <rFont val="Calibri"/>
        <family val="2"/>
        <scheme val="minor"/>
      </rPr>
      <t>.</t>
    </r>
    <r>
      <rPr>
        <sz val="12"/>
        <color rgb="FF000000"/>
        <rFont val="Calibri"/>
        <family val="2"/>
        <scheme val="minor"/>
      </rPr>
      <t xml:space="preserve"> Geraadpleegd van http://www.kcgezinswetenschappen.be/sites/default/files/publicaties/artikel.pdf</t>
    </r>
  </si>
  <si>
    <r>
      <t>Sennet, R., vertaling Hamminga, J. (2003). </t>
    </r>
    <r>
      <rPr>
        <b/>
        <i/>
        <sz val="12"/>
        <color rgb="FF000000"/>
        <rFont val="Calibri"/>
        <family val="2"/>
        <scheme val="minor"/>
      </rPr>
      <t>Respect In Een Tijd Van Sociale Ongelijkheid</t>
    </r>
    <r>
      <rPr>
        <b/>
        <sz val="12"/>
        <color rgb="FF000000"/>
        <rFont val="Calibri"/>
        <family val="2"/>
        <scheme val="minor"/>
      </rPr>
      <t xml:space="preserve">. </t>
    </r>
    <r>
      <rPr>
        <sz val="12"/>
        <color rgb="FF000000"/>
        <rFont val="Calibri"/>
        <family val="2"/>
        <scheme val="minor"/>
      </rPr>
      <t>Amsterdam, Nederland: Byblos.</t>
    </r>
  </si>
  <si>
    <t>Geraadpleegd</t>
  </si>
  <si>
    <t>Mail gestuurd, contact houden i.v.m. onderzoek</t>
  </si>
  <si>
    <t>Inventarisatie wat er op kunsteducatief gebied gebeurt</t>
  </si>
  <si>
    <t>https://studiocharlie.be/sprekers/dalilla-hermans/</t>
  </si>
  <si>
    <t>http://meerstemmigheid.nl.transurl.nl/publicatie-meerstemmigheid/</t>
  </si>
  <si>
    <t>https://www.museumvereniging.nl/code-culturele-diversiteit</t>
  </si>
  <si>
    <t>https://meerstemmigheid.nl</t>
  </si>
  <si>
    <t>https://www.lkca.nl/artikelen/emotienetwerken</t>
  </si>
  <si>
    <t>https://counternarratives.nl</t>
  </si>
  <si>
    <t>https://urbanmyth.nl</t>
  </si>
  <si>
    <t>Gesprek aanvragen Saman Amini, theatermaker A Seat at the table &gt; Debora heeft contact gehad, maar dan in het kader van de debatavond.</t>
  </si>
  <si>
    <t xml:space="preserve">Via Insta bericht gestuurd in afwachting op reactie, inmiddels via </t>
  </si>
  <si>
    <t>Masterclass Culture and Diversity, Tilburg University</t>
  </si>
  <si>
    <t>9.30 - 16.30 Tilburg</t>
  </si>
  <si>
    <t>Contact opnemen Masoud Rahaee, ElanArt</t>
  </si>
  <si>
    <t>Contact opnemen Qader Shafiq, buro Wijland</t>
  </si>
  <si>
    <t>Angela van Dijk, LKCA</t>
  </si>
  <si>
    <t>Onderzoek: Culturele interventies gericht op volwassen statushouders</t>
  </si>
  <si>
    <t>Samenvatting van mijn logboek, teksten irt mijn onderzoek of ke-praktijk?</t>
  </si>
  <si>
    <t>Padlet</t>
  </si>
  <si>
    <t>contacttheorie van Allport, 1954</t>
  </si>
  <si>
    <t>Emphatie, Pettigrew en Tropp, 2008</t>
  </si>
  <si>
    <t>Contact opnemen Maurice Crul</t>
  </si>
  <si>
    <t>Mail gestuurd, helaas geen tijd voor een gesprek, keer project bijwonen!!</t>
  </si>
  <si>
    <t>Organisatie</t>
  </si>
  <si>
    <t>Contactpersoon</t>
  </si>
  <si>
    <t>Museum M, Leuven</t>
  </si>
  <si>
    <t>Ik kom van ver</t>
  </si>
  <si>
    <t>Informatie</t>
  </si>
  <si>
    <t>Studio i</t>
  </si>
  <si>
    <t>Marleen Hartjes</t>
  </si>
  <si>
    <t>Studio Inclusie</t>
  </si>
  <si>
    <t>studio-inclusie.nl</t>
  </si>
  <si>
    <t>Museum M</t>
  </si>
  <si>
    <t>Van Abbe Museum</t>
  </si>
  <si>
    <t>Casus Mississippi Museum of Art, Jackson, US</t>
  </si>
  <si>
    <t>Stedelijk Museum</t>
  </si>
  <si>
    <t>Stedelijk Studies</t>
  </si>
  <si>
    <t>Onder woorden brengen</t>
  </si>
  <si>
    <t>Casus</t>
  </si>
  <si>
    <t>Publicatie</t>
  </si>
  <si>
    <t>vanabbemuseum.nl</t>
  </si>
  <si>
    <t>inlcusief vooral op bereikbaar voor mensen met een beperking</t>
  </si>
  <si>
    <t>Stad en Taal</t>
  </si>
  <si>
    <t>stedelijk.nl</t>
  </si>
  <si>
    <t>Programma voor mensen met NL's als 2de taal</t>
  </si>
  <si>
    <t>NT2 onderwijs</t>
  </si>
  <si>
    <t>mleuven.be</t>
  </si>
  <si>
    <t>Museum voor Volkenkunde</t>
  </si>
  <si>
    <t>Afrika Museum</t>
  </si>
  <si>
    <t>Tropenmuseum</t>
  </si>
  <si>
    <t>Amsterdam Museum</t>
  </si>
  <si>
    <t xml:space="preserve">? </t>
  </si>
  <si>
    <t>http://www.mandalaforchange.com/site/applied-theatre/theatre-of-the-oppressed/</t>
  </si>
  <si>
    <t>Website</t>
  </si>
  <si>
    <t xml:space="preserve">Research Center for Material Culture, </t>
  </si>
  <si>
    <t>overkoepelend onderzoekscentrum met name focus</t>
  </si>
  <si>
    <t>op materieel erfgoed en museale collecties</t>
  </si>
  <si>
    <t>Wayne Modest</t>
  </si>
  <si>
    <t>Material Culture</t>
  </si>
  <si>
    <t>Nu actueel i.v.m. Gouden Eeuw discussie</t>
  </si>
  <si>
    <t>088-0042800</t>
  </si>
  <si>
    <t>ImagineIC</t>
  </si>
  <si>
    <t>Projecten vooral gericht op erfgoed</t>
  </si>
  <si>
    <t>www.imagineic.nl</t>
  </si>
  <si>
    <t>na 20 oktober weer bereikbaar. Bellen!!</t>
  </si>
  <si>
    <t>31 oktober workshop Terra Nova Mini-Maatschappij</t>
  </si>
  <si>
    <t>Contact opnemen Wayne Modest, RCMC</t>
  </si>
  <si>
    <t>mail gestuurd</t>
  </si>
  <si>
    <t>Mail gestuurd i.r.t. museummaatjes</t>
  </si>
  <si>
    <t>idee@amsterdammuseum.nl</t>
  </si>
  <si>
    <t>Nieuw stappenplan maken</t>
  </si>
  <si>
    <t>Inventariseren werkvormen</t>
  </si>
  <si>
    <t>* beleid indienen</t>
  </si>
  <si>
    <t>* 4</t>
  </si>
  <si>
    <t>* 2</t>
  </si>
  <si>
    <t>* tussentijdse gonogo</t>
  </si>
  <si>
    <t>* 6</t>
  </si>
  <si>
    <t>* tussentijdse meesterproef DEF</t>
  </si>
  <si>
    <t xml:space="preserve">* 9 </t>
  </si>
  <si>
    <t>* GONOGO</t>
  </si>
  <si>
    <t>* 8</t>
  </si>
  <si>
    <t>* 22</t>
  </si>
  <si>
    <t>* verdediging</t>
  </si>
  <si>
    <t>* Extern deskundige</t>
  </si>
  <si>
    <t>* Presentatiemoment</t>
  </si>
  <si>
    <t>Doelgroep: LLN VO</t>
  </si>
  <si>
    <t>Kijken of ik via mijn netwerk lln kan werven waarmee ik mijn werkvorm kan gaan uitproberen</t>
  </si>
  <si>
    <t>Reactie</t>
  </si>
  <si>
    <t>Elan Art</t>
  </si>
  <si>
    <t>Masoud Rahaee</t>
  </si>
  <si>
    <t>X</t>
  </si>
  <si>
    <t>Qader Shafiq</t>
  </si>
  <si>
    <t>Bureau Wijland</t>
  </si>
  <si>
    <t>Geen tijd</t>
  </si>
  <si>
    <t>Projecten gericht op nieuwkomers</t>
  </si>
  <si>
    <t>www.elanart.nl</t>
  </si>
  <si>
    <t>Kunst inzetten om te helpen bij het leggen van contacten</t>
  </si>
  <si>
    <t>www.bureauwijland.nl</t>
  </si>
  <si>
    <t>Advies en projectbureau met als doel te verbinden</t>
  </si>
  <si>
    <t>Doelstelling diverser maken organisaties</t>
  </si>
  <si>
    <t>Van Gogh Museum</t>
  </si>
  <si>
    <t>Van Gogh Verbindt</t>
  </si>
  <si>
    <t>www.vangoghmuseum.nl/nl/organisatie/inclusiviteit-en-toegankelijkheid</t>
  </si>
  <si>
    <t>Black Sheep can Fly</t>
  </si>
  <si>
    <t>Christine</t>
  </si>
  <si>
    <t>Aanbod / Werkzaamheden</t>
  </si>
  <si>
    <t>Productiehuis</t>
  </si>
  <si>
    <t>www.blacksheepcanfly.nl</t>
  </si>
  <si>
    <t>A seat at the table van Saman Amini  geproduceerd</t>
  </si>
  <si>
    <t>Stichting Terra Nova</t>
  </si>
  <si>
    <t>Lisa Hu, Rinke Huisman</t>
  </si>
  <si>
    <t>Terra Nova Minimaatschappij</t>
  </si>
  <si>
    <t>www.terra-nova.nl</t>
  </si>
  <si>
    <t>Spel ontwikkeld om maatschappelijk moeilijk thema's bespreekbaar te maken. Op 31 oktober meedoen workshop</t>
  </si>
  <si>
    <t>The Black Archives</t>
  </si>
  <si>
    <t>www.theblackarchives.nl</t>
  </si>
  <si>
    <t>Gevraagd mogelijkheid een gesprek</t>
  </si>
  <si>
    <t>Archief met materiaal vanuit zwart of ander perspectief</t>
  </si>
  <si>
    <t>info@nucnet.nl</t>
  </si>
  <si>
    <t>Museum v. Wereldculturen</t>
  </si>
  <si>
    <t>vragenlijst maken en opsturen</t>
  </si>
  <si>
    <t>Onderzoekscentrum</t>
  </si>
  <si>
    <t>Building Conversations</t>
  </si>
  <si>
    <t>Gespreksvormen</t>
  </si>
  <si>
    <t xml:space="preserve">Publieke Bezinning </t>
  </si>
  <si>
    <t>Nieuwe Trivium</t>
  </si>
  <si>
    <t>www.buildingconversation.nl</t>
  </si>
  <si>
    <t>Diverse gespreksvormen worden ingezet o.a. in de publieke ruimte</t>
  </si>
  <si>
    <t xml:space="preserve">Carla Bakker </t>
  </si>
  <si>
    <t>Begeleiden en opleiden in gespreksvormen</t>
  </si>
  <si>
    <t>Netwerkorganisatie; filosoferen in organisaties</t>
  </si>
  <si>
    <t>www.hetnieuwetrivium.nl</t>
  </si>
  <si>
    <t>www.publiekebezinning.nl</t>
  </si>
  <si>
    <t>De Werkplaats ontwerpt gesprekken en trainingen</t>
  </si>
  <si>
    <t>Begeleiden (multi-stakeholder) gesprekken over de inrichting van onze samenleving om tot doordacht handelen te komen.</t>
  </si>
  <si>
    <r>
      <t>Boston-Mammah, T., Van den Dool, J., Klootwijk, D., Krunic, J., Low, B., Monsma, D., … LCKA. (2017, 1 januari). </t>
    </r>
    <r>
      <rPr>
        <b/>
        <i/>
        <sz val="12"/>
        <color rgb="FF000000"/>
        <rFont val="Calibri"/>
        <family val="2"/>
        <scheme val="minor"/>
      </rPr>
      <t>Interculturele dialoog en diversiteit</t>
    </r>
    <r>
      <rPr>
        <sz val="12"/>
        <color rgb="FF000000"/>
        <rFont val="Calibri"/>
        <family val="2"/>
        <scheme val="minor"/>
      </rPr>
      <t>. Geraadpleegd van https://www.lkca.nl/~/media/downloads/publicaties/cultuur_plus_educatie/ce48_spread.pdf</t>
    </r>
  </si>
  <si>
    <t>Ubuntu</t>
  </si>
  <si>
    <t>Opvragen bij Bibliotheek:</t>
  </si>
  <si>
    <t>The Contact Caveat: Negative Contact Predicts Increased Prejudice More Than Positive Contact Predicts Reduced Prejudice</t>
  </si>
  <si>
    <t>https://doi.org/10.1177/0146167212457953</t>
  </si>
  <si>
    <t>How does intergroup contact generate ethnic tolerance? The contact hypothesis in a Scandinavian context.</t>
  </si>
  <si>
    <t>https://doi.org/10.1111/j.1467-9477.2011.00282.x</t>
  </si>
  <si>
    <t>Multicultural contacts in education: a case study of an exchange project between different ethnic groups</t>
  </si>
  <si>
    <t>https://doi.org/10.1080/03055691003729252</t>
  </si>
  <si>
    <t>Don't judge a book by its cover! Read a person for once!
At Human Library Tilburg you 'borrow' a human book which you have a prejudice against. The purpose of the event is to reduce peoples' preconceptions.</t>
  </si>
  <si>
    <t xml:space="preserve">Waar loop ik tegenaan? Waarin zit de weerstand en hoe hef ik die op? Hoe verhoud ik mij tot landelijk beleid? </t>
  </si>
  <si>
    <t>SWOT-analyse</t>
  </si>
  <si>
    <t xml:space="preserve">Website vullen </t>
  </si>
  <si>
    <t>Martin van Engel</t>
  </si>
  <si>
    <t>Martin Engel, Van Gogh contact opnemen</t>
  </si>
  <si>
    <t>Design Museum</t>
  </si>
  <si>
    <t>Joke Bakx</t>
  </si>
  <si>
    <t>Noord-Brabants</t>
  </si>
  <si>
    <t>Aafke de Bruijn</t>
  </si>
  <si>
    <t>gesprek gehad</t>
  </si>
  <si>
    <t>Michelle Ouwerkerk</t>
  </si>
  <si>
    <t>Survey</t>
  </si>
  <si>
    <t>Loes Janssen</t>
  </si>
  <si>
    <t>Frans Hals Museum</t>
  </si>
  <si>
    <t>Geert-Jan Davelaar en Meike Scholten</t>
  </si>
  <si>
    <t>Obiozo Ukpabi</t>
  </si>
  <si>
    <t>www.designmuseum.nl/contact/</t>
  </si>
  <si>
    <t>www.franshalsmuseum.nl</t>
  </si>
  <si>
    <t>www.hetnoordbrabantsmuseum.nl</t>
  </si>
  <si>
    <t>www.vanabbemuseum.nl</t>
  </si>
  <si>
    <t>Project is onderzoek, zie ik nog niet vertaald naar educatief programma</t>
  </si>
  <si>
    <t>Ontleden van mijn onderzoeksvraag</t>
  </si>
  <si>
    <t>Deze meenemen op papier</t>
  </si>
  <si>
    <t>Survey, contact ja</t>
  </si>
  <si>
    <t>Vragenlijst</t>
  </si>
  <si>
    <t>Gesprek gehad</t>
  </si>
  <si>
    <t>Gesprekken uitwerken, Carla Bakker en Marleen Hartjes</t>
  </si>
  <si>
    <t>Stefanie van Gemert, contact opnemen</t>
  </si>
  <si>
    <t>Sofie Vermeiren</t>
  </si>
  <si>
    <t>in afwachting reactie, wel op vragenlijst gereageerd</t>
  </si>
  <si>
    <t>Interessante partij om mee van gedachten te wisselen en plek om mijn onderzoek uit te voeren??? Moeilijk bereikbaar</t>
  </si>
  <si>
    <t>Vragenlijst musea, SurveyMonkey</t>
  </si>
  <si>
    <r>
      <t xml:space="preserve">5. </t>
    </r>
    <r>
      <rPr>
        <sz val="7"/>
        <color theme="1"/>
        <rFont val="Times New Roman"/>
        <family val="1"/>
      </rPr>
      <t xml:space="preserve"> </t>
    </r>
    <r>
      <rPr>
        <i/>
        <sz val="12"/>
        <color theme="1"/>
        <rFont val="Calibri Light"/>
        <family val="2"/>
      </rPr>
      <t>Is er draagvlak voor en hoe kan dit duurzaam ingezet worden binnen een maatschappelijke organisatie?</t>
    </r>
    <r>
      <rPr>
        <sz val="12"/>
        <color theme="1"/>
        <rFont val="Symbol"/>
        <charset val="2"/>
      </rPr>
      <t xml:space="preserve"> (respons musea)</t>
    </r>
  </si>
  <si>
    <t>https://emic-projects.com</t>
  </si>
  <si>
    <t>MU, Eindhoven</t>
  </si>
  <si>
    <t>Biedt educatief programma o.b.v. socratisch gesprek</t>
  </si>
  <si>
    <t>educatie@mu.nl</t>
  </si>
  <si>
    <t>Socratisch gesprek</t>
  </si>
  <si>
    <t>http://www.mu.nl</t>
  </si>
  <si>
    <t xml:space="preserve">i.vanderscheer@stedelijk.nl, educatie@stedelijk.nl, </t>
  </si>
  <si>
    <r>
      <t xml:space="preserve">Thije, S. (2016). </t>
    </r>
    <r>
      <rPr>
        <b/>
        <sz val="12"/>
        <color theme="1"/>
        <rFont val="Calibri"/>
        <family val="2"/>
        <scheme val="minor"/>
      </rPr>
      <t>Thije, S. (2016). Het geëmancipeerde museum. Amsterdam: Mondriaan Fonds.</t>
    </r>
    <r>
      <rPr>
        <sz val="12"/>
        <color theme="1"/>
        <rFont val="Calibri"/>
        <family val="2"/>
        <scheme val="minor"/>
      </rPr>
      <t xml:space="preserve"> Amsterdam: Mondriaan Fonds.</t>
    </r>
  </si>
  <si>
    <r>
      <t xml:space="preserve">Blaauw, E. (2017). </t>
    </r>
    <r>
      <rPr>
        <b/>
        <sz val="12"/>
        <color theme="1"/>
        <rFont val="Calibri"/>
        <family val="2"/>
        <scheme val="minor"/>
      </rPr>
      <t>Het is de kunst diversiteit inclusief te maken - Een institutioneel etnografisch onderzoek naar sociale inclusiviteit en diversiteit in het Van Abbemuseum.</t>
    </r>
    <r>
      <rPr>
        <sz val="12"/>
        <color theme="1"/>
        <rFont val="Calibri"/>
        <family val="2"/>
        <scheme val="minor"/>
      </rPr>
      <t xml:space="preserve"> (Master Thesis) Geraadpleegd van https://dspace.library.uu.nl/handle/1874/353807</t>
    </r>
  </si>
  <si>
    <r>
      <t xml:space="preserve">Barbosa, A. M. (1941). </t>
    </r>
    <r>
      <rPr>
        <b/>
        <sz val="12"/>
        <color theme="1"/>
        <rFont val="Calibri"/>
        <family val="2"/>
        <scheme val="minor"/>
      </rPr>
      <t xml:space="preserve">Social Reconstruction Through Art Survey. </t>
    </r>
    <r>
      <rPr>
        <sz val="12"/>
        <color theme="1"/>
        <rFont val="Calibri"/>
        <family val="2"/>
        <scheme val="minor"/>
      </rPr>
      <t>Nature, 148(3741), 46–47. https://doi.org/10.1038/148046c0</t>
    </r>
  </si>
  <si>
    <r>
      <t xml:space="preserve">Bradley, W., &amp; Esche, C. (2007). </t>
    </r>
    <r>
      <rPr>
        <b/>
        <sz val="12"/>
        <color theme="1"/>
        <rFont val="Calibri"/>
        <family val="2"/>
        <scheme val="minor"/>
      </rPr>
      <t>Art and social change: a critical reader.</t>
    </r>
    <r>
      <rPr>
        <sz val="12"/>
        <color theme="1"/>
        <rFont val="Calibri"/>
        <family val="2"/>
        <scheme val="minor"/>
      </rPr>
      <t xml:space="preserve"> United Kingdom: Tate Publishing.</t>
    </r>
  </si>
  <si>
    <r>
      <t xml:space="preserve">de Schutter, D., &amp; Peeters, R. (2018). </t>
    </r>
    <r>
      <rPr>
        <b/>
        <sz val="12"/>
        <color rgb="FF000000"/>
        <rFont val="Calibri"/>
        <family val="2"/>
        <scheme val="minor"/>
      </rPr>
      <t>Hannah Arendt: Politiek denker</t>
    </r>
    <r>
      <rPr>
        <sz val="12"/>
        <color rgb="FF000000"/>
        <rFont val="Calibri"/>
        <family val="2"/>
        <scheme val="minor"/>
      </rPr>
      <t xml:space="preserve"> [Epub]. Utrecht: VBK Media.</t>
    </r>
  </si>
  <si>
    <r>
      <t xml:space="preserve">Feenstra, N. (2018). </t>
    </r>
    <r>
      <rPr>
        <b/>
        <sz val="12"/>
        <color theme="1"/>
        <rFont val="Calibri"/>
        <family val="2"/>
        <scheme val="minor"/>
      </rPr>
      <t>Onder Woorden Brengen.</t>
    </r>
    <r>
      <rPr>
        <sz val="12"/>
        <color theme="1"/>
        <rFont val="Calibri"/>
        <family val="2"/>
        <scheme val="minor"/>
      </rPr>
      <t xml:space="preserve"> De relatie tussen musea, gemeenschappen en het belang van een contextspecifieke betekenis van inclusiviteit. Geraadpleegd van Feenstra, N. (2018). Onder Woorden Brengen. De relatie tussen musea, gemeenschappen en het belang van een contextspecifieke betekenis van inclusiviteit. Retrieved from https://s3-eu-west-1.amazonaws.com/production-static-studioi/app/uploads/2018/10/22113115/LR-spread-Onder-woorden-brengen1.pdf</t>
    </r>
  </si>
  <si>
    <r>
      <t xml:space="preserve">Handke, A. (2017). </t>
    </r>
    <r>
      <rPr>
        <b/>
        <sz val="12"/>
        <color theme="1"/>
        <rFont val="Calibri"/>
        <family val="2"/>
        <scheme val="minor"/>
      </rPr>
      <t>Don’t judge a book by its cover</t>
    </r>
    <r>
      <rPr>
        <sz val="12"/>
        <color theme="1"/>
        <rFont val="Calibri"/>
        <family val="2"/>
        <scheme val="minor"/>
      </rPr>
      <t xml:space="preserve"> – Impact evaluation of a Human Library. Geraadpleegd van https://static1.squarespace.com/static/5a2f3fe5bff2003632bd79e0/t/5a53c72a9140b7212c37535b/1515439920823/MAThesis_2015-2017_HandkeAL2+2.0.pdf</t>
    </r>
  </si>
  <si>
    <r>
      <t xml:space="preserve">Idema, J. (2019). </t>
    </r>
    <r>
      <rPr>
        <b/>
        <sz val="12"/>
        <color theme="1"/>
        <rFont val="Calibri"/>
        <family val="2"/>
        <scheme val="minor"/>
      </rPr>
      <t>Raak of vermaak?</t>
    </r>
    <r>
      <rPr>
        <sz val="12"/>
        <color theme="1"/>
        <rFont val="Calibri"/>
        <family val="2"/>
        <scheme val="minor"/>
      </rPr>
      <t xml:space="preserve"> Waarom kunst meer teweeg kan brengen. Geraadpleegd op 27 november 2019, van https://static1.squarespace.com/static/5ccbf0a4a9ab9538c2bff55c/t/5d19abf31576f600014bcbe4/1561963513719/Raak_of_vermaak_lowres_verspr.pdf</t>
    </r>
  </si>
  <si>
    <r>
      <t xml:space="preserve">Modest, W., &amp; Lelijveld, R. (2018). </t>
    </r>
    <r>
      <rPr>
        <b/>
        <sz val="12"/>
        <color theme="1"/>
        <rFont val="Calibri"/>
        <family val="2"/>
        <scheme val="minor"/>
      </rPr>
      <t>Woorden doen ertoe: een incomplete gids voor woordkeuze binnen de culturele sector.</t>
    </r>
    <r>
      <rPr>
        <sz val="12"/>
        <color theme="1"/>
        <rFont val="Calibri"/>
        <family val="2"/>
        <scheme val="minor"/>
      </rPr>
      <t xml:space="preserve"> Geraadpleegd van https://www.tropenmuseum.nl/sites/default/files/2018-06/WordsMatter_Nederlands.PDF</t>
    </r>
  </si>
  <si>
    <r>
      <t xml:space="preserve">Baert, B., &amp; Eycken, S. (2019). </t>
    </r>
    <r>
      <rPr>
        <b/>
        <sz val="12"/>
        <color theme="1"/>
        <rFont val="Calibri"/>
        <family val="2"/>
        <scheme val="minor"/>
      </rPr>
      <t>De uil in de grot: gesprekken met beelden, kunstenaars en schrijvers.</t>
    </r>
    <r>
      <rPr>
        <sz val="12"/>
        <color theme="1"/>
        <rFont val="Calibri"/>
        <family val="2"/>
        <scheme val="minor"/>
      </rPr>
      <t xml:space="preserve"> Kalmthout, Belgie: Pelckmans Pro.</t>
    </r>
  </si>
  <si>
    <r>
      <t xml:space="preserve">Boers, E., &amp; Swaan, N. (2014). </t>
    </r>
    <r>
      <rPr>
        <b/>
        <sz val="12"/>
        <color theme="1"/>
        <rFont val="Calibri"/>
        <family val="2"/>
        <scheme val="minor"/>
      </rPr>
      <t>Het gesprek aangaan</t>
    </r>
    <r>
      <rPr>
        <sz val="12"/>
        <color theme="1"/>
        <rFont val="Calibri"/>
        <family val="2"/>
        <scheme val="minor"/>
      </rPr>
      <t xml:space="preserve"> (2de editie). Delft: Eburon Uitgeverij.</t>
    </r>
  </si>
  <si>
    <t>Michal Butink</t>
  </si>
  <si>
    <t>Vragenlijst verzonden, van de 127, 43 gereageerd.</t>
  </si>
  <si>
    <t xml:space="preserve">Contact opnemen kunsteducatoren diverse musea </t>
  </si>
  <si>
    <t>Verwerken vragenlijst</t>
  </si>
  <si>
    <t>Vragenlijst Surveymonkey verwerken</t>
  </si>
  <si>
    <t>Richard Kofi</t>
  </si>
  <si>
    <t>Ik probeer een afspraak te plannen…</t>
  </si>
  <si>
    <t xml:space="preserve">Proces beschrijven onderzoek, tussenstand, </t>
  </si>
  <si>
    <t>Positionering</t>
  </si>
  <si>
    <t xml:space="preserve">Samenvatting Logboek </t>
  </si>
  <si>
    <t>Peerfeedback 3-2-2020</t>
  </si>
  <si>
    <t>LocHal bijeenkomst Human Library, Ingemarie Sam gemaild…</t>
  </si>
  <si>
    <t>Praktijkonderzoek</t>
  </si>
  <si>
    <r>
      <t xml:space="preserve">van Heur, A., Kolen, B., &amp; van Heur, A. (2019). </t>
    </r>
    <r>
      <rPr>
        <b/>
        <sz val="12"/>
        <color theme="1"/>
        <rFont val="Calibri"/>
        <family val="2"/>
        <scheme val="minor"/>
      </rPr>
      <t xml:space="preserve">Tekstzinnig: kritisch denken, zoeken en schrijven in het hbo. </t>
    </r>
    <r>
      <rPr>
        <sz val="12"/>
        <color theme="1"/>
        <rFont val="Calibri"/>
        <family val="2"/>
        <scheme val="minor"/>
      </rPr>
      <t>Bussum: Uitgeverij Coutinho.</t>
    </r>
  </si>
  <si>
    <r>
      <t xml:space="preserve">Becker, C., &amp; Enwezor, O. (2002). </t>
    </r>
    <r>
      <rPr>
        <b/>
        <sz val="12"/>
        <color theme="1"/>
        <rFont val="Calibri"/>
        <family val="2"/>
        <scheme val="minor"/>
      </rPr>
      <t>A Conversation with Okwui Enwezor. </t>
    </r>
    <r>
      <rPr>
        <sz val="12"/>
        <color theme="1"/>
        <rFont val="Calibri"/>
        <family val="2"/>
        <scheme val="minor"/>
      </rPr>
      <t>Art Journal, 61(2), 8–27. https://doi.org/10.2307/778179</t>
    </r>
  </si>
  <si>
    <t>Schrijven en communicatie</t>
  </si>
  <si>
    <t>* communicatie inleveren</t>
  </si>
  <si>
    <r>
      <t xml:space="preserve">Herman, A. E. (2016). </t>
    </r>
    <r>
      <rPr>
        <b/>
        <sz val="12"/>
        <color theme="1"/>
        <rFont val="Calibri"/>
        <family val="2"/>
        <scheme val="minor"/>
      </rPr>
      <t xml:space="preserve">De kunst van het observeren </t>
    </r>
    <r>
      <rPr>
        <sz val="12"/>
        <color theme="1"/>
        <rFont val="Calibri"/>
        <family val="2"/>
        <scheme val="minor"/>
      </rPr>
      <t>(1ste editie). Amsterdam: Atlas Contact, Uitgeverij.</t>
    </r>
  </si>
  <si>
    <t>Vrije Ruimte &gt; communicatie uitwerken en evalueren</t>
  </si>
  <si>
    <t>Mail gestuurd, geen reactie</t>
  </si>
  <si>
    <t>Doet onderzoek voor Sociaal, Cultureel Planbureau naar vooroordelen, bronnen gedeeld</t>
  </si>
  <si>
    <t>Mail gestuurd, doen projecten in de wijk vooral o.h.g.v. erfgoed, maar wellicht ook boeiend met kunst, geen reactie</t>
  </si>
  <si>
    <t>Deze blijft staan…</t>
  </si>
  <si>
    <t>Wanneer is deze volledig?</t>
  </si>
  <si>
    <t>Doelgroep: LLN PO, groep 8</t>
  </si>
  <si>
    <t>I.v.m. de haalbaarheid ga ik met groep  8 een experiment doen.</t>
  </si>
  <si>
    <t>Methodes ontwikkeld naar een inclusief museum (Studio-i), contact opgenomen eerst via contactformulier, nog geen reactie, dan via de mail, 9 februari weer contact gelegd</t>
  </si>
  <si>
    <t>Werkt veel met VT en VTS en vluchtelingen, kan een casestudy zijn. Contact gelegd</t>
  </si>
  <si>
    <t>Verslag symposium Van Abbe, januari wordt toegestuurd, in de gaten houden</t>
  </si>
  <si>
    <t>Loes Janssen, verslag relevant voor mijn onderzoek</t>
  </si>
  <si>
    <t>Yda Sinay</t>
  </si>
  <si>
    <t>Gaat werkvorm uitproberen VT tijdens Human Library, contact gehad en ga observeren en meedoen</t>
  </si>
  <si>
    <t>Joke Bakx, Design Museum</t>
  </si>
  <si>
    <t>Contact via de mail om mee te lopen met een rondleiding VT, nog geen afspraak kunnen plannen.</t>
  </si>
  <si>
    <t>Obiozo Ukpabi, Lotte van den Berg, Building Conversations</t>
  </si>
  <si>
    <t>Telefonisch contact gehad met Obiozo i.v.m. Building Conversations, zie Logboek</t>
  </si>
  <si>
    <t>Van Gogh Verbindt, zie logboek</t>
  </si>
  <si>
    <t>Vervolgafspraak, nogniet gelukt.</t>
  </si>
  <si>
    <t>Marleen Hartjes, Van Abbe Museum</t>
  </si>
  <si>
    <t>Zie logboek</t>
  </si>
  <si>
    <t>Bevestiging geinterviewden via de mail</t>
  </si>
  <si>
    <t>Akkoord verwerking van de interviews</t>
  </si>
  <si>
    <t>Afspraak Suzanne Slachmuylders</t>
  </si>
  <si>
    <t>Logboek bijwerken</t>
  </si>
  <si>
    <t>Museumbezoek met groepje, scholieren, diverse groep &gt; nu 1 x gedaan</t>
  </si>
  <si>
    <t>Samenvatting, reflectie en begeleidingsverslag</t>
  </si>
  <si>
    <t>I.v.m. VTS, wegens omstandigheden uitgesteld</t>
  </si>
  <si>
    <t>Afspraak Britt Hoogenboom</t>
  </si>
  <si>
    <t>Masterstudent Willem de Kooning Academie, vergelijkbaar onderzoek aan het doen</t>
  </si>
  <si>
    <t>09-03-2020, 9 uur</t>
  </si>
  <si>
    <t>Contact opnemen Ellie van VTS Nederland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</si>
</sst>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quot; &quot;%"/>
    <numFmt numFmtId="165" formatCode="d/m/yyyy"/>
  </numFmts>
  <fonts count="28">
    <font>
      <sz val="12"/>
      <color theme="1"/>
      <name val="Calibri"/>
      <family val="2"/>
      <scheme val="minor"/>
    </font>
    <font>
      <b/>
      <sz val="12"/>
      <color theme="1"/>
      <name val="Calibri"/>
      <family val="2"/>
      <scheme val="minor"/>
    </font>
    <font>
      <sz val="12"/>
      <color rgb="FF000000"/>
      <name val="Calibri"/>
      <family val="2"/>
      <scheme val="minor"/>
    </font>
    <font>
      <u/>
      <sz val="12"/>
      <color theme="10"/>
      <name val="Calibri"/>
      <family val="2"/>
      <scheme val="minor"/>
    </font>
    <font>
      <i/>
      <sz val="12"/>
      <color rgb="FF000000"/>
      <name val="Calibri"/>
      <family val="2"/>
      <scheme val="minor"/>
    </font>
    <font>
      <b/>
      <i/>
      <sz val="12"/>
      <color rgb="FF000000"/>
      <name val="Calibri"/>
      <family val="2"/>
      <scheme val="minor"/>
    </font>
    <font>
      <b/>
      <sz val="12"/>
      <color rgb="FF000000"/>
      <name val="Calibri"/>
      <family val="2"/>
      <scheme val="minor"/>
    </font>
    <font>
      <b/>
      <i/>
      <sz val="12"/>
      <color theme="1"/>
      <name val="Calibri"/>
      <family val="2"/>
      <scheme val="minor"/>
    </font>
    <font>
      <i/>
      <sz val="12"/>
      <color theme="1"/>
      <name val="Calibri"/>
      <family val="2"/>
      <scheme val="minor"/>
    </font>
    <font>
      <sz val="12"/>
      <color rgb="FF545454"/>
      <name val="Calibri"/>
      <family val="2"/>
      <scheme val="minor"/>
    </font>
    <font>
      <i/>
      <sz val="12"/>
      <color theme="1"/>
      <name val="Calibri Light"/>
      <family val="2"/>
    </font>
    <font>
      <sz val="12"/>
      <color theme="1"/>
      <name val="Symbol"/>
      <charset val="2"/>
    </font>
    <font>
      <sz val="7"/>
      <color theme="1"/>
      <name val="Times New Roman"/>
      <family val="1"/>
    </font>
    <font>
      <sz val="12"/>
      <color rgb="FF00B0F0"/>
      <name val="Calibri"/>
      <family val="2"/>
      <scheme val="minor"/>
    </font>
    <font>
      <sz val="12"/>
      <name val="Calibri"/>
      <family val="2"/>
      <scheme val="minor"/>
    </font>
    <font>
      <sz val="12"/>
      <color theme="1"/>
      <name val="Calibri"/>
      <family val="2"/>
      <scheme val="minor"/>
    </font>
    <font>
      <b/>
      <sz val="15"/>
      <color theme="3"/>
      <name val="Calibri"/>
      <family val="2"/>
      <scheme val="minor"/>
    </font>
    <font>
      <b/>
      <sz val="13"/>
      <color theme="4" tint="0.39991454817346722"/>
      <name val="Calibri"/>
      <family val="2"/>
      <scheme val="minor"/>
    </font>
    <font>
      <sz val="12"/>
      <color rgb="FF353535"/>
      <name val="Calibri"/>
      <family val="2"/>
      <scheme val="minor"/>
    </font>
    <font>
      <sz val="12"/>
      <color rgb="FF1B2B68"/>
      <name val="Calibri"/>
      <family val="2"/>
      <scheme val="minor"/>
    </font>
    <font>
      <i/>
      <sz val="12"/>
      <color rgb="FF1B2B68"/>
      <name val="Calibri"/>
      <family val="2"/>
      <scheme val="minor"/>
    </font>
    <font>
      <b/>
      <sz val="12"/>
      <color rgb="FF1B2B68"/>
      <name val="Calibri"/>
      <family val="2"/>
      <scheme val="minor"/>
    </font>
    <font>
      <sz val="12"/>
      <color rgb="FF333333"/>
      <name val="Calibri"/>
      <family val="2"/>
      <scheme val="minor"/>
    </font>
    <font>
      <sz val="10"/>
      <color rgb="FF666666"/>
      <name val="Calibri"/>
      <family val="2"/>
      <scheme val="minor"/>
    </font>
    <font>
      <sz val="11"/>
      <color theme="1"/>
      <name val="Times New Roman"/>
      <family val="1"/>
    </font>
    <font>
      <b/>
      <sz val="10"/>
      <color rgb="FF555555"/>
      <name val="Arial"/>
      <family val="2"/>
    </font>
    <font>
      <b/>
      <sz val="10"/>
      <color rgb="FF333333"/>
      <name val="Droid Serif"/>
    </font>
    <font>
      <sz val="12"/>
      <color rgb="FFFF0000"/>
      <name val="Calibri"/>
      <family val="2"/>
      <scheme val="minor"/>
    </font>
  </fonts>
  <fills count="17">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rgb="FF00B0F0"/>
        <bgColor indexed="64"/>
      </patternFill>
    </fill>
    <fill>
      <patternFill patternType="solid">
        <fgColor rgb="FFFF0000"/>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6" tint="0.39997558519241921"/>
        <bgColor indexed="64"/>
      </patternFill>
    </fill>
    <fill>
      <patternFill patternType="solid">
        <fgColor theme="2" tint="-0.249977111117893"/>
        <bgColor indexed="64"/>
      </patternFill>
    </fill>
    <fill>
      <patternFill patternType="solid">
        <fgColor theme="9" tint="0.39997558519241921"/>
        <bgColor indexed="64"/>
      </patternFill>
    </fill>
    <fill>
      <patternFill patternType="solid">
        <fgColor theme="5"/>
        <bgColor indexed="64"/>
      </patternFill>
    </fill>
    <fill>
      <patternFill patternType="solid">
        <fgColor theme="8" tint="0.39997558519241921"/>
        <bgColor indexed="64"/>
      </patternFill>
    </fill>
    <fill>
      <patternFill patternType="solid">
        <fgColor theme="7"/>
        <bgColor indexed="64"/>
      </patternFill>
    </fill>
    <fill>
      <patternFill patternType="solid">
        <fgColor rgb="FF00B050"/>
        <bgColor indexed="64"/>
      </patternFill>
    </fill>
    <fill>
      <patternFill patternType="solid">
        <fgColor theme="4" tint="0.399975585192419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style="thick">
        <color indexed="64"/>
      </right>
      <top style="thin">
        <color indexed="64"/>
      </top>
      <bottom/>
      <diagonal/>
    </border>
    <border>
      <left/>
      <right style="thick">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bottom style="thick">
        <color theme="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right style="thin">
        <color indexed="64"/>
      </right>
      <top/>
      <bottom/>
      <diagonal/>
    </border>
  </borders>
  <cellStyleXfs count="3">
    <xf numFmtId="0" fontId="0" fillId="0" borderId="0"/>
    <xf numFmtId="0" fontId="3" fillId="0" borderId="0" applyNumberFormat="0" applyFill="0" applyBorder="0" applyAlignment="0" applyProtection="0"/>
    <xf numFmtId="0" fontId="16" fillId="0" borderId="10" applyNumberFormat="0" applyFill="0" applyAlignment="0" applyProtection="0"/>
  </cellStyleXfs>
  <cellXfs count="99">
    <xf numFmtId="0" fontId="0" fillId="0" borderId="0" xfId="0"/>
    <xf numFmtId="0" fontId="0" fillId="0" borderId="1" xfId="0" applyBorder="1"/>
    <xf numFmtId="0" fontId="0" fillId="0" borderId="0" xfId="0" applyBorder="1"/>
    <xf numFmtId="0" fontId="0" fillId="0" borderId="0" xfId="0" applyFill="1" applyBorder="1"/>
    <xf numFmtId="0" fontId="0" fillId="0" borderId="2" xfId="0" applyBorder="1"/>
    <xf numFmtId="0" fontId="0" fillId="0" borderId="3" xfId="0" applyBorder="1"/>
    <xf numFmtId="0" fontId="0" fillId="2" borderId="1" xfId="0" applyFill="1" applyBorder="1"/>
    <xf numFmtId="0" fontId="0" fillId="0" borderId="1" xfId="0" applyFill="1" applyBorder="1"/>
    <xf numFmtId="0" fontId="0" fillId="3" borderId="1" xfId="0" applyFill="1" applyBorder="1"/>
    <xf numFmtId="0" fontId="0" fillId="4" borderId="1" xfId="0" applyFill="1" applyBorder="1"/>
    <xf numFmtId="0" fontId="0" fillId="5" borderId="1" xfId="0" applyFill="1" applyBorder="1"/>
    <xf numFmtId="0" fontId="0" fillId="6" borderId="1" xfId="0" applyFill="1" applyBorder="1"/>
    <xf numFmtId="0" fontId="2" fillId="0" borderId="0" xfId="0" applyFont="1"/>
    <xf numFmtId="0" fontId="2" fillId="0" borderId="1" xfId="0" applyFont="1" applyBorder="1"/>
    <xf numFmtId="0" fontId="2" fillId="0" borderId="4" xfId="0" applyFont="1" applyBorder="1"/>
    <xf numFmtId="0" fontId="2" fillId="0" borderId="3" xfId="0" applyFont="1" applyBorder="1"/>
    <xf numFmtId="0" fontId="2" fillId="0" borderId="4" xfId="0" applyFont="1" applyFill="1" applyBorder="1"/>
    <xf numFmtId="0" fontId="2" fillId="7" borderId="4" xfId="0" applyFont="1" applyFill="1" applyBorder="1"/>
    <xf numFmtId="0" fontId="1" fillId="0" borderId="0" xfId="0" applyFont="1"/>
    <xf numFmtId="0" fontId="0" fillId="0" borderId="0" xfId="0" applyAlignment="1">
      <alignment vertical="center"/>
    </xf>
    <xf numFmtId="0" fontId="3" fillId="0" borderId="0" xfId="1" applyAlignment="1">
      <alignment vertical="center"/>
    </xf>
    <xf numFmtId="0" fontId="3" fillId="0" borderId="0" xfId="1"/>
    <xf numFmtId="0" fontId="0" fillId="0" borderId="0" xfId="0" applyAlignment="1"/>
    <xf numFmtId="0" fontId="1" fillId="0" borderId="0" xfId="0" applyFont="1" applyAlignment="1"/>
    <xf numFmtId="0" fontId="9" fillId="0" borderId="0" xfId="0" applyFont="1" applyAlignment="1">
      <alignment vertical="center"/>
    </xf>
    <xf numFmtId="0" fontId="10" fillId="0" borderId="0" xfId="0" applyFont="1"/>
    <xf numFmtId="0" fontId="11" fillId="0" borderId="0" xfId="0" applyFont="1" applyAlignment="1">
      <alignment horizontal="left" vertical="center" indent="4"/>
    </xf>
    <xf numFmtId="0" fontId="0" fillId="2" borderId="5" xfId="0" applyFill="1" applyBorder="1"/>
    <xf numFmtId="0" fontId="0" fillId="0" borderId="7" xfId="0" applyBorder="1"/>
    <xf numFmtId="0" fontId="1" fillId="0" borderId="0" xfId="0" applyFont="1" applyBorder="1"/>
    <xf numFmtId="0" fontId="0" fillId="0" borderId="5" xfId="0" applyBorder="1"/>
    <xf numFmtId="0" fontId="2" fillId="8" borderId="4" xfId="0" applyFont="1" applyFill="1" applyBorder="1"/>
    <xf numFmtId="0" fontId="0" fillId="8" borderId="0" xfId="0" applyFill="1"/>
    <xf numFmtId="0" fontId="0" fillId="2" borderId="0" xfId="0" applyFill="1"/>
    <xf numFmtId="0" fontId="2" fillId="0" borderId="0" xfId="0" applyFont="1" applyBorder="1"/>
    <xf numFmtId="0" fontId="2" fillId="0" borderId="6" xfId="0" applyFont="1" applyBorder="1"/>
    <xf numFmtId="0" fontId="2" fillId="0" borderId="5" xfId="0" applyFont="1" applyFill="1" applyBorder="1"/>
    <xf numFmtId="0" fontId="0" fillId="9" borderId="0" xfId="0" applyFill="1"/>
    <xf numFmtId="0" fontId="0" fillId="10" borderId="4" xfId="0" applyFill="1" applyBorder="1"/>
    <xf numFmtId="0" fontId="0" fillId="11" borderId="4" xfId="0" applyFill="1" applyBorder="1"/>
    <xf numFmtId="0" fontId="0" fillId="0" borderId="4" xfId="0" applyFill="1" applyBorder="1"/>
    <xf numFmtId="0" fontId="0" fillId="0" borderId="5" xfId="0" applyFill="1" applyBorder="1"/>
    <xf numFmtId="0" fontId="0" fillId="0" borderId="0" xfId="0" applyFont="1" applyBorder="1"/>
    <xf numFmtId="0" fontId="0" fillId="0" borderId="8" xfId="0" applyBorder="1"/>
    <xf numFmtId="0" fontId="0" fillId="0" borderId="9" xfId="0" applyBorder="1"/>
    <xf numFmtId="0" fontId="0" fillId="11" borderId="0" xfId="0" applyFill="1"/>
    <xf numFmtId="0" fontId="0" fillId="0" borderId="6" xfId="0" applyBorder="1"/>
    <xf numFmtId="0" fontId="1" fillId="0" borderId="9" xfId="0" applyFont="1" applyBorder="1"/>
    <xf numFmtId="0" fontId="2" fillId="0" borderId="0" xfId="0" applyFont="1" applyAlignment="1"/>
    <xf numFmtId="0" fontId="0" fillId="0" borderId="9" xfId="0" applyFill="1" applyBorder="1"/>
    <xf numFmtId="0" fontId="0" fillId="0" borderId="0" xfId="0" applyFont="1" applyAlignment="1">
      <alignment vertical="center"/>
    </xf>
    <xf numFmtId="0" fontId="0" fillId="0" borderId="0" xfId="0" applyFont="1" applyAlignment="1">
      <alignment vertical="center" wrapText="1"/>
    </xf>
    <xf numFmtId="9" fontId="17" fillId="0" borderId="0" xfId="0" applyNumberFormat="1" applyFont="1" applyAlignment="1">
      <alignment vertical="center"/>
    </xf>
    <xf numFmtId="0" fontId="0" fillId="0" borderId="11" xfId="0" applyFont="1" applyBorder="1" applyAlignment="1">
      <alignment vertical="center"/>
    </xf>
    <xf numFmtId="164" fontId="17" fillId="0" borderId="11" xfId="0" applyNumberFormat="1" applyFont="1" applyBorder="1" applyAlignment="1">
      <alignment vertical="center"/>
    </xf>
    <xf numFmtId="0" fontId="0" fillId="0" borderId="11" xfId="0" applyFont="1" applyBorder="1" applyAlignment="1">
      <alignment vertical="center" wrapText="1"/>
    </xf>
    <xf numFmtId="9" fontId="0" fillId="0" borderId="11" xfId="0" applyNumberFormat="1" applyFont="1" applyBorder="1" applyAlignment="1">
      <alignment horizontal="center" vertical="center"/>
    </xf>
    <xf numFmtId="0" fontId="0" fillId="2" borderId="11" xfId="0" applyFont="1" applyFill="1" applyBorder="1" applyAlignment="1">
      <alignment vertical="center"/>
    </xf>
    <xf numFmtId="0" fontId="0" fillId="3" borderId="11" xfId="0" applyFont="1" applyFill="1" applyBorder="1" applyAlignment="1">
      <alignment vertical="center"/>
    </xf>
    <xf numFmtId="0" fontId="0" fillId="12" borderId="11" xfId="0" applyFont="1" applyFill="1" applyBorder="1" applyAlignment="1">
      <alignment vertical="center"/>
    </xf>
    <xf numFmtId="14" fontId="15" fillId="0" borderId="11" xfId="0" applyNumberFormat="1" applyFont="1" applyBorder="1" applyAlignment="1">
      <alignment horizontal="left" vertical="center"/>
    </xf>
    <xf numFmtId="14" fontId="15" fillId="0" borderId="0" xfId="0" applyNumberFormat="1" applyFont="1" applyAlignment="1">
      <alignment horizontal="left" vertical="center"/>
    </xf>
    <xf numFmtId="165" fontId="15" fillId="0" borderId="11" xfId="0" applyNumberFormat="1" applyFont="1" applyBorder="1" applyAlignment="1">
      <alignment horizontal="left" vertical="center"/>
    </xf>
    <xf numFmtId="0" fontId="0" fillId="13" borderId="0" xfId="0" applyFill="1"/>
    <xf numFmtId="165" fontId="0" fillId="0" borderId="11" xfId="0" applyNumberFormat="1" applyFont="1" applyBorder="1" applyAlignment="1">
      <alignment horizontal="left" vertical="center"/>
    </xf>
    <xf numFmtId="0" fontId="15" fillId="0" borderId="0" xfId="0" applyFont="1"/>
    <xf numFmtId="0" fontId="15" fillId="0" borderId="0" xfId="0" applyFont="1" applyAlignment="1">
      <alignment horizontal="left" vertical="center" indent="4"/>
    </xf>
    <xf numFmtId="0" fontId="18" fillId="0" borderId="0" xfId="0" applyFont="1" applyAlignment="1">
      <alignment horizontal="left" vertical="center" indent="4"/>
    </xf>
    <xf numFmtId="0" fontId="3" fillId="0" borderId="0" xfId="1" applyFont="1" applyAlignment="1">
      <alignment horizontal="left" vertical="center" indent="4"/>
    </xf>
    <xf numFmtId="0" fontId="2" fillId="0" borderId="0" xfId="0" applyFont="1" applyAlignment="1">
      <alignment horizontal="left" vertical="center" indent="4"/>
    </xf>
    <xf numFmtId="0" fontId="0" fillId="0" borderId="12" xfId="0" applyFont="1" applyBorder="1" applyAlignment="1">
      <alignment vertical="center" wrapText="1"/>
    </xf>
    <xf numFmtId="165" fontId="0" fillId="0" borderId="12" xfId="0" applyNumberFormat="1" applyFont="1" applyBorder="1" applyAlignment="1">
      <alignment horizontal="left" vertical="center"/>
    </xf>
    <xf numFmtId="164" fontId="17" fillId="0" borderId="12" xfId="0" applyNumberFormat="1" applyFont="1" applyBorder="1" applyAlignment="1">
      <alignment vertical="center"/>
    </xf>
    <xf numFmtId="9" fontId="0" fillId="0" borderId="12" xfId="0" applyNumberFormat="1" applyFont="1" applyBorder="1" applyAlignment="1">
      <alignment horizontal="center" vertical="center"/>
    </xf>
    <xf numFmtId="0" fontId="19" fillId="0" borderId="0" xfId="0" applyFont="1"/>
    <xf numFmtId="0" fontId="0" fillId="0" borderId="13" xfId="0" applyBorder="1"/>
    <xf numFmtId="0" fontId="22" fillId="0" borderId="0" xfId="0" applyFont="1"/>
    <xf numFmtId="0" fontId="3" fillId="0" borderId="13" xfId="1" applyFill="1" applyBorder="1"/>
    <xf numFmtId="0" fontId="23" fillId="0" borderId="0" xfId="0" applyFont="1"/>
    <xf numFmtId="0" fontId="0" fillId="0" borderId="0" xfId="0" applyFont="1" applyAlignment="1">
      <alignment horizontal="left" vertical="center" indent="4"/>
    </xf>
    <xf numFmtId="0" fontId="2" fillId="0" borderId="0" xfId="0" applyFont="1" applyFill="1" applyBorder="1"/>
    <xf numFmtId="0" fontId="15" fillId="0" borderId="0" xfId="1" applyFont="1"/>
    <xf numFmtId="0" fontId="15" fillId="0" borderId="0" xfId="1" applyFont="1" applyFill="1" applyBorder="1"/>
    <xf numFmtId="0" fontId="24" fillId="0" borderId="0" xfId="0" applyFont="1"/>
    <xf numFmtId="0" fontId="25" fillId="0" borderId="0" xfId="0" applyFont="1"/>
    <xf numFmtId="0" fontId="26" fillId="0" borderId="0" xfId="0" applyFont="1"/>
    <xf numFmtId="0" fontId="0" fillId="0" borderId="11" xfId="0" applyFont="1" applyBorder="1" applyAlignment="1">
      <alignment horizontal="left" vertical="top" wrapText="1"/>
    </xf>
    <xf numFmtId="0" fontId="0" fillId="14" borderId="0" xfId="0" applyFont="1" applyFill="1" applyAlignment="1">
      <alignment vertical="center"/>
    </xf>
    <xf numFmtId="0" fontId="16" fillId="14" borderId="0" xfId="2" applyFill="1" applyBorder="1" applyAlignment="1">
      <alignment horizontal="left" vertical="center"/>
    </xf>
    <xf numFmtId="0" fontId="1" fillId="14" borderId="0" xfId="2" applyFont="1" applyFill="1" applyBorder="1" applyAlignment="1">
      <alignment horizontal="left" vertical="center"/>
    </xf>
    <xf numFmtId="0" fontId="0" fillId="3" borderId="0" xfId="0" applyFill="1"/>
    <xf numFmtId="0" fontId="0" fillId="15" borderId="1" xfId="0" applyFill="1" applyBorder="1"/>
    <xf numFmtId="0" fontId="14" fillId="0" borderId="1" xfId="0" applyFont="1" applyFill="1" applyBorder="1"/>
    <xf numFmtId="0" fontId="13" fillId="0" borderId="1" xfId="0" applyFont="1" applyFill="1" applyBorder="1"/>
    <xf numFmtId="0" fontId="27" fillId="0" borderId="1" xfId="0" applyFont="1" applyFill="1" applyBorder="1"/>
    <xf numFmtId="0" fontId="0" fillId="16" borderId="1" xfId="0" applyFill="1" applyBorder="1"/>
    <xf numFmtId="0" fontId="0" fillId="3" borderId="0" xfId="1" applyFont="1" applyFill="1"/>
    <xf numFmtId="0" fontId="2" fillId="2" borderId="4" xfId="0" applyFont="1" applyFill="1" applyBorder="1"/>
    <xf numFmtId="0" fontId="0" fillId="0" borderId="11" xfId="0" applyFont="1" applyBorder="1" applyAlignment="1">
      <alignment horizontal="left" vertical="center" wrapText="1"/>
    </xf>
  </cellXfs>
  <cellStyles count="3">
    <cellStyle name="Hyperlink" xfId="1" builtinId="8"/>
    <cellStyle name="Kop 1" xfId="2" builtinId="16"/>
    <cellStyle name="Standaard" xfId="0" builtinId="0"/>
  </cellStyles>
  <dxfs count="11">
    <dxf>
      <alignment horizontal="general"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numFmt numFmtId="13" formatCode="0%"/>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ont>
        <b/>
      </font>
      <numFmt numFmtId="164" formatCode="0&quot; &quot;%"/>
      <alignment horizontal="general"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ont>
        <b val="0"/>
        <i val="0"/>
        <strike val="0"/>
        <condense val="0"/>
        <extend val="0"/>
        <outline val="0"/>
        <shadow val="0"/>
        <u val="none"/>
        <vertAlign val="baseline"/>
        <sz val="12"/>
        <color theme="1"/>
        <name val="Calibri"/>
        <family val="2"/>
        <scheme val="minor"/>
      </font>
      <numFmt numFmtId="165" formatCode="d/m/yyyy"/>
      <alignment horizontal="left" vertical="center" textRotation="0" wrapText="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2"/>
        <color theme="1"/>
        <name val="Calibri"/>
        <family val="2"/>
        <scheme val="minor"/>
      </font>
      <numFmt numFmtId="165" formatCode="d/m/yyyy"/>
      <alignment horizontal="left" vertical="center" textRotation="0" wrapText="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alignment horizontal="general"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ill>
        <patternFill patternType="solid">
          <fgColor indexed="64"/>
          <bgColor theme="7"/>
        </patternFill>
      </fill>
    </dxf>
    <dxf>
      <font>
        <b/>
        <i val="0"/>
        <color theme="3"/>
      </font>
    </dxf>
    <dxf>
      <font>
        <b/>
        <i val="0"/>
        <color theme="5"/>
      </font>
    </dxf>
    <dxf>
      <font>
        <b/>
        <i val="0"/>
        <color theme="4"/>
      </font>
      <border>
        <bottom style="thin">
          <color theme="2"/>
        </bottom>
      </border>
    </dxf>
    <dxf>
      <font>
        <b val="0"/>
        <i val="0"/>
        <color theme="3"/>
      </font>
      <border diagonalUp="0" diagonalDown="1">
        <left/>
        <right/>
        <top style="thin">
          <color theme="0" tint="-0.14996795556505021"/>
        </top>
        <bottom style="thin">
          <color theme="0" tint="-0.14996795556505021"/>
        </bottom>
        <diagonal style="thin">
          <color theme="2"/>
        </diagonal>
        <vertical/>
        <horizontal style="thin">
          <color theme="0" tint="-0.14996795556505021"/>
        </horizontal>
      </border>
    </dxf>
  </dxfs>
  <tableStyles count="1" defaultTableStyle="TableStyleMedium2" defaultPivotStyle="PivotStyleLight16">
    <tableStyle name="Takenlijst" pivot="0" count="4" xr9:uid="{00000000-0011-0000-FFFF-FFFF00000000}">
      <tableStyleElement type="wholeTable" dxfId="10"/>
      <tableStyleElement type="headerRow" dxfId="9"/>
      <tableStyleElement type="totalRow" dxfId="8"/>
      <tableStyleElement type="firstColumn" dxfId="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B969F6A-EACD-234E-8EEC-D28EFCBFBDDF}" name="Tabel1" displayName="Tabel1" ref="B1:G52" totalsRowShown="0" headerRowDxfId="6">
  <autoFilter ref="B1:G52" xr:uid="{100AE36F-3221-E643-9F78-9B2036B45E87}"/>
  <tableColumns count="6">
    <tableColumn id="1" xr3:uid="{4A6F8BBE-3C18-9249-AD41-0963E73F0204}" name="MIJN TAKEN" dataDxfId="5"/>
    <tableColumn id="4" xr3:uid="{87591D28-9163-D145-9394-C2A6C06DCECD}" name="BEGINDATUM" dataDxfId="4"/>
    <tableColumn id="5" xr3:uid="{DD39AD11-E4A1-C94C-8C57-C7384EE9F8D1}" name="EINDDATUM" dataDxfId="3"/>
    <tableColumn id="6" xr3:uid="{277B0396-8573-9843-A5E6-1BD0BD761E27}" name="% VOLTOOID" dataDxfId="2"/>
    <tableColumn id="7" xr3:uid="{87E65342-6B30-DB43-9D60-960DFA816D8F}" name="GEDAAN" dataDxfId="1">
      <calculatedColumnFormula>--(Tabel1[[#This Row],[% VOLTOOID]]&gt;=1)</calculatedColumnFormula>
    </tableColumn>
    <tableColumn id="8" xr3:uid="{4302C924-98EF-E94A-8126-5CCE0FDA0601}" name="NOTITIES" dataDxfId="0"/>
  </tableColumns>
  <tableStyleInfo name="Takenlijst" showFirstColumn="1" showLastColumn="0" showRowStripes="1" showColumnStripes="0"/>
  <extLst>
    <ext xmlns:x14="http://schemas.microsoft.com/office/spreadsheetml/2009/9/main" uri="{504A1905-F514-4f6f-8877-14C23A59335A}">
      <x14:table altText="Tabel Takenlijst" altTextSummary="Voer de taaknamen, prioriteit, status, begin- en einddatum, percentage voltooid en eventuele notities in."/>
    </ext>
  </extLst>
</table>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hyperlink" Target="https://doi.org/10.1080/03055691003729252" TargetMode="External"/><Relationship Id="rId2" Type="http://schemas.openxmlformats.org/officeDocument/2006/relationships/hyperlink" Target="https://doi.org/10.1111/j.1467-9477.2011.00282.x" TargetMode="External"/><Relationship Id="rId1" Type="http://schemas.openxmlformats.org/officeDocument/2006/relationships/hyperlink" Target="https://doi.org/10.1177%2F0146167212457953"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stedelijk.nl/nl/museum/inclusieve-programmering/stad-taal" TargetMode="External"/><Relationship Id="rId13" Type="http://schemas.openxmlformats.org/officeDocument/2006/relationships/hyperlink" Target="http://www.imagineic.nl/" TargetMode="External"/><Relationship Id="rId18" Type="http://schemas.openxmlformats.org/officeDocument/2006/relationships/hyperlink" Target="http://www.blacksheepcanfly.nl/" TargetMode="External"/><Relationship Id="rId26" Type="http://schemas.openxmlformats.org/officeDocument/2006/relationships/hyperlink" Target="http://www.designmuseum.nl/contact/" TargetMode="External"/><Relationship Id="rId3" Type="http://schemas.openxmlformats.org/officeDocument/2006/relationships/hyperlink" Target="mailto:m.hartjes@vanabbemuseum.nl?subject=Inclusie" TargetMode="External"/><Relationship Id="rId21" Type="http://schemas.openxmlformats.org/officeDocument/2006/relationships/hyperlink" Target="http://www.hetnieuwetrivium.nl/" TargetMode="External"/><Relationship Id="rId7" Type="http://schemas.openxmlformats.org/officeDocument/2006/relationships/hyperlink" Target="https://vanabbemuseum.nl/educatie/inclusie/" TargetMode="External"/><Relationship Id="rId12" Type="http://schemas.openxmlformats.org/officeDocument/2006/relationships/hyperlink" Target="https://www.materialculture.nl/en" TargetMode="External"/><Relationship Id="rId17" Type="http://schemas.openxmlformats.org/officeDocument/2006/relationships/hyperlink" Target="http://www.vangoghmuseum.nl/nl/organisatie/inclusiviteit-en-toegankelijkheid" TargetMode="External"/><Relationship Id="rId25" Type="http://schemas.openxmlformats.org/officeDocument/2006/relationships/hyperlink" Target="Obiozo%20Ukpabi" TargetMode="External"/><Relationship Id="rId2" Type="http://schemas.openxmlformats.org/officeDocument/2006/relationships/hyperlink" Target="https://studio-inclusie.nl/" TargetMode="External"/><Relationship Id="rId16" Type="http://schemas.openxmlformats.org/officeDocument/2006/relationships/hyperlink" Target="http://www.bureauwijland.nl/" TargetMode="External"/><Relationship Id="rId20" Type="http://schemas.openxmlformats.org/officeDocument/2006/relationships/hyperlink" Target="http://www.theblackarchives.nl/" TargetMode="External"/><Relationship Id="rId29" Type="http://schemas.openxmlformats.org/officeDocument/2006/relationships/hyperlink" Target="mailto:jbackx@designmuseum.nl" TargetMode="External"/><Relationship Id="rId1" Type="http://schemas.openxmlformats.org/officeDocument/2006/relationships/hyperlink" Target="http://www.schoolmetcultuur.be/aanbod/detail/ik-kom-van-ver-ho" TargetMode="External"/><Relationship Id="rId6" Type="http://schemas.openxmlformats.org/officeDocument/2006/relationships/hyperlink" Target="https://studio-inclusie.nl/kennis/onder-woorden-brengen/" TargetMode="External"/><Relationship Id="rId11" Type="http://schemas.openxmlformats.org/officeDocument/2006/relationships/hyperlink" Target="mailto:wayne.modest@wereldculturen.nl" TargetMode="External"/><Relationship Id="rId24" Type="http://schemas.openxmlformats.org/officeDocument/2006/relationships/hyperlink" Target="http://www.franshalsmuseum.nl/" TargetMode="External"/><Relationship Id="rId32" Type="http://schemas.openxmlformats.org/officeDocument/2006/relationships/hyperlink" Target="mailto:educatie@mu.nl" TargetMode="External"/><Relationship Id="rId5" Type="http://schemas.openxmlformats.org/officeDocument/2006/relationships/hyperlink" Target="https://studio-inclusie.nl/kennis/towards-a-museum-of-mutuality/" TargetMode="External"/><Relationship Id="rId15" Type="http://schemas.openxmlformats.org/officeDocument/2006/relationships/hyperlink" Target="http://www.elanart.nl/" TargetMode="External"/><Relationship Id="rId23" Type="http://schemas.openxmlformats.org/officeDocument/2006/relationships/hyperlink" Target="mailto:lgj.janssen@vanabbemuseum.nl" TargetMode="External"/><Relationship Id="rId28" Type="http://schemas.openxmlformats.org/officeDocument/2006/relationships/hyperlink" Target="http://www.vanabbemuseum.nl/" TargetMode="External"/><Relationship Id="rId10" Type="http://schemas.openxmlformats.org/officeDocument/2006/relationships/hyperlink" Target="https://www.mleuven.be/nl/nt2-onderwijs" TargetMode="External"/><Relationship Id="rId19" Type="http://schemas.openxmlformats.org/officeDocument/2006/relationships/hyperlink" Target="http://www.lisahu.nl/" TargetMode="External"/><Relationship Id="rId31" Type="http://schemas.openxmlformats.org/officeDocument/2006/relationships/hyperlink" Target="mailto:sofie.vermeiren@mleuven.be" TargetMode="External"/><Relationship Id="rId4" Type="http://schemas.openxmlformats.org/officeDocument/2006/relationships/hyperlink" Target="https://studio-inclusie.nl/cases/hoe-kan-het-museumpubliek-door-middel-van-kunst-worden-gediversifieerd/" TargetMode="External"/><Relationship Id="rId9" Type="http://schemas.openxmlformats.org/officeDocument/2006/relationships/hyperlink" Target="mailto:educatie@stedelijk.nl" TargetMode="External"/><Relationship Id="rId14" Type="http://schemas.openxmlformats.org/officeDocument/2006/relationships/hyperlink" Target="mailto:idee@amsterdammuseum.nl" TargetMode="External"/><Relationship Id="rId22" Type="http://schemas.openxmlformats.org/officeDocument/2006/relationships/hyperlink" Target="http://www.publiekebezinning.nl/" TargetMode="External"/><Relationship Id="rId27" Type="http://schemas.openxmlformats.org/officeDocument/2006/relationships/hyperlink" Target="http://www.hetnoordbrabantsmuseum.nl/" TargetMode="External"/><Relationship Id="rId30" Type="http://schemas.openxmlformats.org/officeDocument/2006/relationships/hyperlink" Target="mailto:michelle.ouwerkerk@wereldculturen.nl"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meerstemmigheid.nl/" TargetMode="External"/><Relationship Id="rId3" Type="http://schemas.openxmlformats.org/officeDocument/2006/relationships/hyperlink" Target="http://www.judithwesterveld.nl/" TargetMode="External"/><Relationship Id="rId7" Type="http://schemas.openxmlformats.org/officeDocument/2006/relationships/hyperlink" Target="https://studiocharlie.be/sprekers/dalilla-hermans/" TargetMode="External"/><Relationship Id="rId12" Type="http://schemas.openxmlformats.org/officeDocument/2006/relationships/hyperlink" Target="http://www.mandalaforchange.com/site/applied-theatre/theatre-of-the-oppressed/" TargetMode="External"/><Relationship Id="rId2" Type="http://schemas.openxmlformats.org/officeDocument/2006/relationships/hyperlink" Target="https://www.globalsocialtheory.org/" TargetMode="External"/><Relationship Id="rId1" Type="http://schemas.openxmlformats.org/officeDocument/2006/relationships/hyperlink" Target="https://www.monocle.com/about/" TargetMode="External"/><Relationship Id="rId6" Type="http://schemas.openxmlformats.org/officeDocument/2006/relationships/hyperlink" Target="https://www.researchcatalogue.net/view/681804/681805%20%20(%20Emily%20Artistic%20Catalgue%20met%20info%20over%20MKE2%20programma)" TargetMode="External"/><Relationship Id="rId11" Type="http://schemas.openxmlformats.org/officeDocument/2006/relationships/hyperlink" Target="https://www.doorbraak.eu/over/" TargetMode="External"/><Relationship Id="rId5" Type="http://schemas.openxmlformats.org/officeDocument/2006/relationships/hyperlink" Target="https://www-jstor-org.lib.fontys.nl/stable/10.7249/mg640wf.10?abtest=true&amp;socuuid=d46a4d55-3441-47b0-a848-8b5a438eab33&amp;socplat=email" TargetMode="External"/><Relationship Id="rId10" Type="http://schemas.openxmlformats.org/officeDocument/2006/relationships/hyperlink" Target="http://eenlandeensamenleving.nl/manifest/" TargetMode="External"/><Relationship Id="rId4" Type="http://schemas.openxmlformats.org/officeDocument/2006/relationships/hyperlink" Target="http://www.ello.co/" TargetMode="External"/><Relationship Id="rId9" Type="http://schemas.openxmlformats.org/officeDocument/2006/relationships/hyperlink" Target="https://www.museumvereniging.nl/code-culturele-diversiteit"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www.likeminds.nl/" TargetMode="External"/><Relationship Id="rId2" Type="http://schemas.openxmlformats.org/officeDocument/2006/relationships/hyperlink" Target="http://www.buddytobuddy.nl/" TargetMode="External"/><Relationship Id="rId1" Type="http://schemas.openxmlformats.org/officeDocument/2006/relationships/hyperlink" Target="http://www.openembassy.nl/" TargetMode="External"/><Relationship Id="rId5" Type="http://schemas.openxmlformats.org/officeDocument/2006/relationships/hyperlink" Target="https://www.elanart.nl/" TargetMode="External"/><Relationship Id="rId4" Type="http://schemas.openxmlformats.org/officeDocument/2006/relationships/hyperlink" Target="https://vrolijkheid.nl/"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www.onderwijsfilosofie.nl/pedagogiek-de-plicht-om-weerstand-te-bieden/" TargetMode="External"/><Relationship Id="rId2" Type="http://schemas.openxmlformats.org/officeDocument/2006/relationships/hyperlink" Target="https://www.youtube.com/watch?v=n9lAyxRmoWI&amp;feature=youtu.be" TargetMode="External"/><Relationship Id="rId1" Type="http://schemas.openxmlformats.org/officeDocument/2006/relationships/hyperlink" Target="https://www.toneelgroepoostpool.nl/2018-2019/allemaal-mens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8E1D36-8B81-C544-9E9C-6D1FF844591E}">
  <sheetPr>
    <tabColor rgb="FFFF0000"/>
  </sheetPr>
  <dimension ref="A1:AS35"/>
  <sheetViews>
    <sheetView topLeftCell="A8" zoomScaleNormal="100" workbookViewId="0">
      <selection activeCell="AH39" sqref="AH39"/>
    </sheetView>
  </sheetViews>
  <sheetFormatPr baseColWidth="10" defaultRowHeight="16"/>
  <cols>
    <col min="1" max="1" width="13.33203125" customWidth="1"/>
    <col min="2" max="45" width="4.83203125" customWidth="1"/>
  </cols>
  <sheetData>
    <row r="1" spans="1:45">
      <c r="A1" s="18" t="s">
        <v>0</v>
      </c>
    </row>
    <row r="2" spans="1:45">
      <c r="A2" s="18" t="s">
        <v>16</v>
      </c>
      <c r="C2" s="25" t="s">
        <v>45</v>
      </c>
    </row>
    <row r="3" spans="1:45">
      <c r="A3" s="18"/>
      <c r="D3" s="26" t="s">
        <v>53</v>
      </c>
    </row>
    <row r="4" spans="1:45">
      <c r="A4" s="18"/>
      <c r="D4" s="26" t="s">
        <v>55</v>
      </c>
    </row>
    <row r="5" spans="1:45">
      <c r="A5" s="18"/>
      <c r="D5" s="26" t="s">
        <v>54</v>
      </c>
    </row>
    <row r="6" spans="1:45">
      <c r="A6" s="18"/>
      <c r="D6" s="26" t="s">
        <v>56</v>
      </c>
    </row>
    <row r="7" spans="1:45">
      <c r="A7" s="18"/>
      <c r="D7" s="26" t="s">
        <v>319</v>
      </c>
    </row>
    <row r="9" spans="1:45">
      <c r="A9" t="s">
        <v>1</v>
      </c>
      <c r="B9" t="s">
        <v>46</v>
      </c>
      <c r="E9" s="28"/>
    </row>
    <row r="10" spans="1:45">
      <c r="B10" s="6"/>
      <c r="C10" s="6"/>
      <c r="D10" s="6"/>
      <c r="E10" s="27"/>
      <c r="F10" s="49"/>
      <c r="G10" s="7"/>
      <c r="H10" s="7"/>
      <c r="I10" s="7"/>
      <c r="J10" s="7"/>
      <c r="K10" s="7"/>
      <c r="L10" s="7"/>
      <c r="M10" s="7"/>
      <c r="N10" s="1"/>
      <c r="O10" s="1"/>
      <c r="P10" s="1"/>
      <c r="Q10" s="1"/>
      <c r="R10" s="1"/>
      <c r="S10" s="1"/>
      <c r="T10" s="1"/>
      <c r="U10" s="43"/>
      <c r="V10" s="7"/>
      <c r="W10" s="40"/>
      <c r="X10" s="41"/>
      <c r="Y10" s="38"/>
      <c r="Z10" s="1"/>
      <c r="AA10" s="1"/>
      <c r="AB10" s="1"/>
      <c r="AC10" s="1"/>
      <c r="AD10" s="1"/>
      <c r="AE10" s="1"/>
      <c r="AF10" s="1"/>
      <c r="AG10" s="1"/>
      <c r="AH10" s="1"/>
      <c r="AI10" s="1"/>
      <c r="AJ10" s="1"/>
      <c r="AK10" s="1"/>
      <c r="AL10" s="1"/>
      <c r="AM10" s="1"/>
      <c r="AN10" s="1"/>
      <c r="AO10" s="1"/>
      <c r="AP10" s="1"/>
      <c r="AQ10" s="1"/>
      <c r="AR10" s="1"/>
      <c r="AS10" s="1"/>
    </row>
    <row r="11" spans="1:45">
      <c r="B11" s="4" t="s">
        <v>14</v>
      </c>
      <c r="E11" s="46"/>
      <c r="F11" s="47" t="s">
        <v>63</v>
      </c>
      <c r="G11" s="2"/>
      <c r="H11" s="2"/>
      <c r="J11" s="4" t="s">
        <v>6</v>
      </c>
      <c r="N11" s="4" t="s">
        <v>7</v>
      </c>
      <c r="R11" s="5" t="s">
        <v>8</v>
      </c>
      <c r="U11" s="44"/>
      <c r="V11" s="42" t="s">
        <v>66</v>
      </c>
      <c r="W11" s="2"/>
      <c r="X11" s="28"/>
      <c r="Y11" t="s">
        <v>59</v>
      </c>
      <c r="Z11" s="5" t="s">
        <v>10</v>
      </c>
      <c r="AD11" s="5" t="s">
        <v>11</v>
      </c>
      <c r="AH11" s="5" t="s">
        <v>12</v>
      </c>
      <c r="AL11" s="5" t="s">
        <v>13</v>
      </c>
      <c r="AP11" s="4" t="s">
        <v>15</v>
      </c>
    </row>
    <row r="12" spans="1:45">
      <c r="A12" t="s">
        <v>2</v>
      </c>
      <c r="B12" t="s">
        <v>47</v>
      </c>
      <c r="Y12" t="s">
        <v>226</v>
      </c>
    </row>
    <row r="13" spans="1:45">
      <c r="B13" s="8"/>
      <c r="C13" s="8"/>
      <c r="D13" s="8"/>
      <c r="E13" s="8"/>
      <c r="F13" s="8"/>
      <c r="G13" s="8"/>
      <c r="H13" s="8"/>
      <c r="I13" s="8"/>
      <c r="J13" s="8"/>
      <c r="K13" s="8"/>
      <c r="L13" s="8"/>
      <c r="M13" s="8"/>
      <c r="N13" s="8" t="s">
        <v>215</v>
      </c>
      <c r="O13" s="8"/>
      <c r="P13" s="8"/>
      <c r="Q13" s="8"/>
      <c r="R13" s="91"/>
      <c r="S13" s="1"/>
      <c r="T13" s="1"/>
      <c r="U13" s="30"/>
      <c r="V13" s="39"/>
      <c r="W13" s="7"/>
      <c r="X13" s="1"/>
      <c r="Y13" s="1"/>
      <c r="Z13" s="1"/>
      <c r="AA13" s="95">
        <v>13</v>
      </c>
      <c r="AB13" s="1"/>
      <c r="AC13" s="1"/>
      <c r="AD13" s="1"/>
      <c r="AE13" s="1"/>
      <c r="AF13" s="1"/>
      <c r="AG13" s="1"/>
      <c r="AH13" s="1"/>
      <c r="AI13" s="1"/>
      <c r="AJ13" s="1"/>
      <c r="AK13" s="1"/>
      <c r="AL13" s="1"/>
      <c r="AM13" s="1"/>
      <c r="AN13" s="1"/>
      <c r="AO13" s="1"/>
      <c r="AP13" s="1"/>
      <c r="AQ13" s="1"/>
      <c r="AR13" s="1"/>
      <c r="AS13" s="1"/>
    </row>
    <row r="14" spans="1:45">
      <c r="B14" s="4" t="s">
        <v>14</v>
      </c>
      <c r="F14" s="4" t="s">
        <v>5</v>
      </c>
      <c r="G14" s="2"/>
      <c r="H14" s="2"/>
      <c r="J14" s="4" t="s">
        <v>6</v>
      </c>
      <c r="N14" s="4" t="s">
        <v>7</v>
      </c>
      <c r="R14" s="5" t="s">
        <v>8</v>
      </c>
      <c r="U14" s="46"/>
      <c r="V14" s="29" t="s">
        <v>62</v>
      </c>
      <c r="W14" s="2"/>
      <c r="X14" s="2"/>
      <c r="Z14" s="5" t="s">
        <v>10</v>
      </c>
      <c r="AD14" s="5" t="s">
        <v>11</v>
      </c>
      <c r="AH14" s="5" t="s">
        <v>12</v>
      </c>
      <c r="AL14" s="5" t="s">
        <v>13</v>
      </c>
      <c r="AP14" s="4" t="s">
        <v>15</v>
      </c>
    </row>
    <row r="15" spans="1:45">
      <c r="A15" t="s">
        <v>3</v>
      </c>
      <c r="B15" s="3" t="s">
        <v>48</v>
      </c>
      <c r="N15" s="3" t="s">
        <v>214</v>
      </c>
      <c r="V15" t="s">
        <v>225</v>
      </c>
    </row>
    <row r="16" spans="1:45">
      <c r="B16" s="1"/>
      <c r="C16" s="1"/>
      <c r="D16" s="1"/>
      <c r="E16" s="1"/>
      <c r="F16" s="9"/>
      <c r="G16" s="9"/>
      <c r="H16" s="9"/>
      <c r="I16" s="9"/>
      <c r="J16" s="9"/>
      <c r="K16" s="9"/>
      <c r="L16" s="9"/>
      <c r="M16" s="9"/>
      <c r="N16" s="9"/>
      <c r="O16" s="9"/>
      <c r="P16" s="9"/>
      <c r="Q16" s="9"/>
      <c r="R16" s="9"/>
      <c r="S16" s="9"/>
      <c r="T16" s="9"/>
      <c r="U16" s="9"/>
      <c r="V16" s="7"/>
      <c r="W16" s="7"/>
      <c r="X16" s="7"/>
      <c r="Y16" s="7"/>
      <c r="Z16" s="1"/>
      <c r="AA16" s="1"/>
      <c r="AB16" s="1"/>
      <c r="AC16" s="1"/>
      <c r="AD16" s="1"/>
      <c r="AE16" s="1"/>
      <c r="AF16" s="1"/>
      <c r="AG16" s="1"/>
      <c r="AH16" s="1"/>
      <c r="AI16" s="1"/>
      <c r="AJ16" s="1"/>
      <c r="AK16" s="1"/>
      <c r="AL16" s="1"/>
      <c r="AM16" s="1"/>
      <c r="AN16" s="1"/>
      <c r="AO16" s="1"/>
      <c r="AP16" s="1"/>
      <c r="AQ16" s="1"/>
      <c r="AR16" s="1"/>
      <c r="AS16" s="1"/>
    </row>
    <row r="17" spans="1:45">
      <c r="B17" s="4" t="s">
        <v>14</v>
      </c>
      <c r="F17" s="4" t="s">
        <v>5</v>
      </c>
      <c r="G17" s="2"/>
      <c r="H17" s="2"/>
      <c r="J17" s="4" t="s">
        <v>6</v>
      </c>
      <c r="N17" s="4" t="s">
        <v>7</v>
      </c>
      <c r="R17" s="5" t="s">
        <v>8</v>
      </c>
      <c r="V17" s="5" t="s">
        <v>9</v>
      </c>
      <c r="W17" s="2"/>
      <c r="X17" s="2"/>
      <c r="Z17" s="5" t="s">
        <v>10</v>
      </c>
      <c r="AD17" s="5" t="s">
        <v>11</v>
      </c>
      <c r="AH17" s="5" t="s">
        <v>12</v>
      </c>
      <c r="AL17" s="5" t="s">
        <v>13</v>
      </c>
      <c r="AP17" s="4" t="s">
        <v>15</v>
      </c>
    </row>
    <row r="18" spans="1:45">
      <c r="A18" t="s">
        <v>4</v>
      </c>
      <c r="B18" s="3" t="s">
        <v>50</v>
      </c>
    </row>
    <row r="19" spans="1:45">
      <c r="B19" s="1"/>
      <c r="C19" s="1"/>
      <c r="D19" s="1"/>
      <c r="E19" s="1"/>
      <c r="F19" s="1"/>
      <c r="G19" s="1"/>
      <c r="H19" s="1"/>
      <c r="I19" s="1"/>
      <c r="J19" s="92"/>
      <c r="K19" s="92"/>
      <c r="L19" s="92"/>
      <c r="M19" s="92"/>
      <c r="N19" s="93"/>
      <c r="O19" s="7"/>
      <c r="P19" s="7"/>
      <c r="Q19" s="7"/>
      <c r="R19" s="10"/>
      <c r="S19" s="10"/>
      <c r="T19" s="10"/>
      <c r="U19" s="10"/>
      <c r="V19" s="10"/>
      <c r="W19" s="10"/>
      <c r="X19" s="10"/>
      <c r="Y19" s="10"/>
      <c r="Z19" s="10"/>
      <c r="AA19" s="10"/>
      <c r="AB19" s="10"/>
      <c r="AC19" s="10"/>
      <c r="AD19" s="1"/>
      <c r="AE19" s="1"/>
      <c r="AF19" s="1"/>
      <c r="AG19" s="1"/>
      <c r="AH19" s="1"/>
      <c r="AI19" s="1"/>
      <c r="AJ19" s="1"/>
      <c r="AK19" s="1"/>
      <c r="AL19" s="1"/>
      <c r="AM19" s="1"/>
      <c r="AN19" s="1"/>
      <c r="AO19" s="1"/>
      <c r="AP19" s="1"/>
      <c r="AQ19" s="1"/>
      <c r="AR19" s="1"/>
      <c r="AS19" s="1"/>
    </row>
    <row r="20" spans="1:45">
      <c r="B20" s="4" t="s">
        <v>14</v>
      </c>
      <c r="F20" s="4" t="s">
        <v>5</v>
      </c>
      <c r="G20" s="2"/>
      <c r="H20" s="2"/>
      <c r="J20" s="4" t="s">
        <v>6</v>
      </c>
      <c r="N20" s="4" t="s">
        <v>7</v>
      </c>
      <c r="R20" s="5" t="s">
        <v>8</v>
      </c>
      <c r="V20" s="5" t="s">
        <v>9</v>
      </c>
      <c r="W20" s="2"/>
      <c r="X20" s="2"/>
      <c r="Z20" s="5" t="s">
        <v>10</v>
      </c>
      <c r="AD20" s="5" t="s">
        <v>11</v>
      </c>
      <c r="AH20" s="5" t="s">
        <v>12</v>
      </c>
      <c r="AL20" s="5" t="s">
        <v>13</v>
      </c>
      <c r="AP20" s="4" t="s">
        <v>15</v>
      </c>
    </row>
    <row r="21" spans="1:45">
      <c r="A21" t="s">
        <v>34</v>
      </c>
      <c r="B21" s="3" t="s">
        <v>49</v>
      </c>
    </row>
    <row r="22" spans="1:45">
      <c r="B22" s="1"/>
      <c r="C22" s="1"/>
      <c r="D22" s="1"/>
      <c r="E22" s="1"/>
      <c r="F22" s="1"/>
      <c r="G22" s="1"/>
      <c r="H22" s="1"/>
      <c r="I22" s="1"/>
      <c r="J22" s="1"/>
      <c r="K22" s="1"/>
      <c r="L22" s="1"/>
      <c r="M22" s="1"/>
      <c r="N22" s="1"/>
      <c r="O22" s="1"/>
      <c r="P22" s="1"/>
      <c r="Q22" s="1"/>
      <c r="R22" s="11" t="s">
        <v>216</v>
      </c>
      <c r="S22" s="11"/>
      <c r="T22" s="11"/>
      <c r="U22" s="11"/>
      <c r="V22" s="11"/>
      <c r="W22" s="11"/>
      <c r="X22" s="11"/>
      <c r="Y22" s="11"/>
      <c r="Z22" s="11"/>
      <c r="AA22" s="11"/>
      <c r="AB22" s="11"/>
      <c r="AC22" s="11"/>
      <c r="AD22" s="94"/>
      <c r="AE22" s="94"/>
      <c r="AF22" s="94"/>
      <c r="AG22" s="94"/>
      <c r="AH22" s="1"/>
      <c r="AI22" s="1"/>
      <c r="AJ22" s="1"/>
      <c r="AK22" s="1"/>
      <c r="AL22" s="1"/>
      <c r="AM22" s="1"/>
      <c r="AN22" s="1"/>
      <c r="AO22" s="1"/>
      <c r="AP22" s="1"/>
      <c r="AQ22" s="1"/>
      <c r="AR22" s="1"/>
      <c r="AS22" s="1"/>
    </row>
    <row r="23" spans="1:45">
      <c r="B23" s="4" t="s">
        <v>14</v>
      </c>
      <c r="F23" s="4" t="s">
        <v>5</v>
      </c>
      <c r="G23" s="2"/>
      <c r="H23" s="2"/>
      <c r="J23" s="4" t="s">
        <v>6</v>
      </c>
      <c r="N23" s="4" t="s">
        <v>7</v>
      </c>
      <c r="R23" s="5" t="s">
        <v>8</v>
      </c>
      <c r="V23" s="5" t="s">
        <v>9</v>
      </c>
      <c r="W23" s="2"/>
      <c r="X23" s="2"/>
      <c r="Z23" s="5" t="s">
        <v>10</v>
      </c>
      <c r="AD23" s="5" t="s">
        <v>11</v>
      </c>
      <c r="AH23" s="5" t="s">
        <v>12</v>
      </c>
      <c r="AL23" s="5" t="s">
        <v>13</v>
      </c>
      <c r="AP23" s="4" t="s">
        <v>15</v>
      </c>
    </row>
    <row r="24" spans="1:45">
      <c r="A24" t="s">
        <v>64</v>
      </c>
      <c r="R24" t="s">
        <v>217</v>
      </c>
    </row>
    <row r="25" spans="1:45">
      <c r="B25" s="13"/>
      <c r="C25" s="14"/>
      <c r="D25" s="14"/>
      <c r="E25" s="14"/>
      <c r="F25" s="14"/>
      <c r="G25" s="14"/>
      <c r="H25" s="14"/>
      <c r="I25" s="14"/>
      <c r="J25" s="14"/>
      <c r="K25" s="14"/>
      <c r="L25" s="14"/>
      <c r="M25" s="16"/>
      <c r="N25" s="16"/>
      <c r="O25" s="16"/>
      <c r="P25" s="16"/>
      <c r="Q25" s="16"/>
      <c r="R25" s="16"/>
      <c r="S25" s="16"/>
      <c r="T25" s="16"/>
      <c r="U25" s="36"/>
      <c r="V25" s="31" t="s">
        <v>218</v>
      </c>
      <c r="W25" s="31"/>
      <c r="X25" s="31"/>
      <c r="Y25" s="31"/>
      <c r="Z25" s="31"/>
      <c r="AA25" s="31"/>
      <c r="AB25" s="31"/>
      <c r="AC25" s="31"/>
      <c r="AD25" s="31"/>
      <c r="AE25" s="31"/>
      <c r="AF25" s="31"/>
      <c r="AG25" s="31"/>
      <c r="AH25" s="16"/>
      <c r="AI25" s="16"/>
      <c r="AJ25" s="16"/>
      <c r="AK25" s="16"/>
      <c r="AL25" s="16"/>
      <c r="AM25" s="16"/>
      <c r="AN25" s="16"/>
      <c r="AO25" s="16"/>
      <c r="AP25" s="16"/>
      <c r="AQ25" s="14"/>
      <c r="AR25" s="14"/>
      <c r="AS25" s="14"/>
    </row>
    <row r="26" spans="1:45">
      <c r="B26" s="15" t="s">
        <v>14</v>
      </c>
      <c r="C26" s="12"/>
      <c r="D26" s="12"/>
      <c r="E26" s="12"/>
      <c r="F26" s="15" t="s">
        <v>5</v>
      </c>
      <c r="G26" s="12"/>
      <c r="H26" s="12"/>
      <c r="I26" s="12"/>
      <c r="J26" s="15" t="s">
        <v>6</v>
      </c>
      <c r="K26" s="12"/>
      <c r="L26" s="12"/>
      <c r="M26" s="12"/>
      <c r="N26" s="15" t="s">
        <v>7</v>
      </c>
      <c r="O26" s="12"/>
      <c r="P26" s="12"/>
      <c r="Q26" s="12"/>
      <c r="R26" s="15" t="s">
        <v>8</v>
      </c>
      <c r="S26" s="12"/>
      <c r="T26" s="12"/>
      <c r="U26" s="35"/>
      <c r="V26" s="34" t="s">
        <v>62</v>
      </c>
      <c r="W26" s="12"/>
      <c r="X26" s="12"/>
      <c r="Y26" s="12"/>
      <c r="Z26" s="15" t="s">
        <v>10</v>
      </c>
      <c r="AA26" s="12"/>
      <c r="AB26" s="12"/>
      <c r="AC26" s="12"/>
      <c r="AD26" s="15" t="s">
        <v>11</v>
      </c>
      <c r="AE26" s="12"/>
      <c r="AF26" s="12"/>
      <c r="AG26" s="12"/>
      <c r="AH26" s="15" t="s">
        <v>12</v>
      </c>
      <c r="AI26" s="12"/>
      <c r="AJ26" s="12"/>
      <c r="AK26" s="12"/>
      <c r="AL26" s="15" t="s">
        <v>13</v>
      </c>
      <c r="AM26" s="12"/>
      <c r="AN26" s="12"/>
      <c r="AO26" s="12"/>
      <c r="AP26" s="15" t="s">
        <v>15</v>
      </c>
      <c r="AQ26" s="12"/>
      <c r="AR26" s="12"/>
      <c r="AS26" s="12"/>
    </row>
    <row r="27" spans="1:45">
      <c r="A27" t="s">
        <v>353</v>
      </c>
      <c r="V27" t="s">
        <v>219</v>
      </c>
    </row>
    <row r="28" spans="1:45">
      <c r="B28" s="13"/>
      <c r="C28" s="14"/>
      <c r="D28" s="14"/>
      <c r="E28" s="14"/>
      <c r="F28" s="14"/>
      <c r="G28" s="14"/>
      <c r="H28" s="14"/>
      <c r="I28" s="14"/>
      <c r="J28" s="14"/>
      <c r="K28" s="14"/>
      <c r="L28" s="14"/>
      <c r="M28" s="16"/>
      <c r="N28" s="16"/>
      <c r="O28" s="16"/>
      <c r="P28" s="16"/>
      <c r="Q28" s="16"/>
      <c r="R28" s="16"/>
      <c r="S28" s="16"/>
      <c r="T28" s="16"/>
      <c r="U28" s="16"/>
      <c r="V28" s="16"/>
      <c r="W28" s="16"/>
      <c r="X28" s="16"/>
      <c r="Y28" s="16"/>
      <c r="Z28" s="17"/>
      <c r="AA28" s="17"/>
      <c r="AB28" s="17"/>
      <c r="AC28" s="17"/>
      <c r="AD28" s="17" t="s">
        <v>220</v>
      </c>
      <c r="AE28" s="17"/>
      <c r="AF28" s="17"/>
      <c r="AG28" s="17"/>
      <c r="AH28" s="17"/>
      <c r="AI28" s="17"/>
      <c r="AJ28" s="17"/>
      <c r="AK28" s="17"/>
      <c r="AL28" s="17"/>
      <c r="AM28" s="17"/>
      <c r="AN28" s="17"/>
      <c r="AO28" s="17"/>
      <c r="AP28" s="97" t="s">
        <v>222</v>
      </c>
      <c r="AQ28" s="97"/>
      <c r="AR28" s="97" t="s">
        <v>223</v>
      </c>
      <c r="AS28" s="14"/>
    </row>
    <row r="29" spans="1:45">
      <c r="B29" s="15" t="s">
        <v>14</v>
      </c>
      <c r="C29" s="12"/>
      <c r="D29" s="12"/>
      <c r="E29" s="12"/>
      <c r="F29" s="15" t="s">
        <v>5</v>
      </c>
      <c r="G29" s="12"/>
      <c r="H29" s="12"/>
      <c r="I29" s="12"/>
      <c r="J29" s="15" t="s">
        <v>6</v>
      </c>
      <c r="K29" s="12"/>
      <c r="L29" s="12"/>
      <c r="M29" s="12"/>
      <c r="N29" s="15" t="s">
        <v>7</v>
      </c>
      <c r="O29" s="12"/>
      <c r="P29" s="12"/>
      <c r="Q29" s="12"/>
      <c r="R29" s="15" t="s">
        <v>8</v>
      </c>
      <c r="S29" s="12"/>
      <c r="T29" s="12"/>
      <c r="U29" s="12"/>
      <c r="V29" s="15" t="s">
        <v>9</v>
      </c>
      <c r="W29" s="12"/>
      <c r="X29" s="12"/>
      <c r="Y29" s="12"/>
      <c r="Z29" s="15" t="s">
        <v>10</v>
      </c>
      <c r="AA29" s="12"/>
      <c r="AB29" s="12"/>
      <c r="AC29" s="12"/>
      <c r="AD29" s="15" t="s">
        <v>11</v>
      </c>
      <c r="AE29" s="12"/>
      <c r="AF29" s="12"/>
      <c r="AG29" s="12"/>
      <c r="AH29" s="15" t="s">
        <v>12</v>
      </c>
      <c r="AI29" s="12"/>
      <c r="AJ29" s="12"/>
      <c r="AK29" s="12"/>
      <c r="AL29" s="15" t="s">
        <v>13</v>
      </c>
      <c r="AM29" s="12"/>
      <c r="AN29" s="12"/>
      <c r="AO29" s="12"/>
      <c r="AP29" s="15" t="s">
        <v>15</v>
      </c>
      <c r="AQ29" s="12"/>
      <c r="AR29" s="12"/>
      <c r="AS29" s="12"/>
    </row>
    <row r="30" spans="1:45">
      <c r="AD30" t="s">
        <v>221</v>
      </c>
      <c r="AP30" s="80" t="s">
        <v>354</v>
      </c>
    </row>
    <row r="31" spans="1:45">
      <c r="A31" t="s">
        <v>65</v>
      </c>
      <c r="AR31" t="s">
        <v>224</v>
      </c>
    </row>
    <row r="32" spans="1:45">
      <c r="A32" s="28"/>
      <c r="B32" s="33" t="s">
        <v>57</v>
      </c>
      <c r="C32" s="33"/>
      <c r="D32" s="33"/>
      <c r="E32" s="33"/>
      <c r="F32" s="33"/>
      <c r="G32" s="33"/>
      <c r="H32" s="33"/>
      <c r="I32" s="33"/>
      <c r="W32" s="63" t="s">
        <v>97</v>
      </c>
      <c r="X32" s="63"/>
      <c r="Y32" s="63"/>
      <c r="Z32" s="63"/>
      <c r="AA32" s="63"/>
      <c r="AB32" s="63"/>
      <c r="AC32" s="63"/>
      <c r="AD32" s="63"/>
      <c r="AE32" s="63"/>
      <c r="AF32" s="63"/>
    </row>
    <row r="33" spans="1:9">
      <c r="A33" s="28"/>
      <c r="B33" s="45" t="s">
        <v>58</v>
      </c>
      <c r="C33" s="45"/>
      <c r="D33" s="45"/>
      <c r="E33" s="45"/>
      <c r="F33" s="45"/>
      <c r="G33" s="45"/>
      <c r="H33" s="45"/>
      <c r="I33" s="45"/>
    </row>
    <row r="34" spans="1:9">
      <c r="A34" s="28"/>
      <c r="B34" s="37" t="s">
        <v>60</v>
      </c>
      <c r="C34" s="37"/>
      <c r="D34" s="37"/>
      <c r="E34" s="37"/>
      <c r="F34" s="37"/>
      <c r="G34" s="37"/>
      <c r="H34" s="37"/>
      <c r="I34" s="37"/>
    </row>
    <row r="35" spans="1:9">
      <c r="A35" s="28"/>
      <c r="B35" s="32" t="s">
        <v>61</v>
      </c>
      <c r="C35" s="32"/>
      <c r="D35" s="32"/>
      <c r="E35" s="32"/>
      <c r="F35" s="32"/>
      <c r="G35" s="32"/>
      <c r="H35" s="32"/>
      <c r="I35" s="3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499C32-A5EC-6844-B729-266EE70B109B}">
  <sheetPr>
    <tabColor rgb="FF7030A0"/>
  </sheetPr>
  <dimension ref="A1:G54"/>
  <sheetViews>
    <sheetView tabSelected="1" workbookViewId="0">
      <pane ySplit="1" topLeftCell="A33" activePane="bottomLeft" state="frozen"/>
      <selection pane="bottomLeft" activeCell="B53" sqref="B53"/>
    </sheetView>
  </sheetViews>
  <sheetFormatPr baseColWidth="10" defaultColWidth="10.33203125" defaultRowHeight="33" customHeight="1"/>
  <cols>
    <col min="1" max="1" width="2.83203125" style="50" customWidth="1"/>
    <col min="2" max="2" width="49" style="51" customWidth="1"/>
    <col min="3" max="4" width="17.1640625" style="61" customWidth="1"/>
    <col min="5" max="5" width="15.83203125" style="52" customWidth="1"/>
    <col min="6" max="6" width="11.33203125" style="50" customWidth="1"/>
    <col min="7" max="7" width="98.83203125" style="50" customWidth="1"/>
    <col min="8" max="8" width="2.83203125" style="50" customWidth="1"/>
    <col min="9" max="16384" width="10.33203125" style="50"/>
  </cols>
  <sheetData>
    <row r="1" spans="1:7" s="87" customFormat="1" ht="21" customHeight="1">
      <c r="B1" s="88" t="s">
        <v>78</v>
      </c>
      <c r="C1" s="89" t="s">
        <v>79</v>
      </c>
      <c r="D1" s="89" t="s">
        <v>80</v>
      </c>
      <c r="E1" s="88" t="s">
        <v>81</v>
      </c>
      <c r="F1" s="88" t="s">
        <v>82</v>
      </c>
      <c r="G1" s="88" t="s">
        <v>83</v>
      </c>
    </row>
    <row r="2" spans="1:7" ht="21" customHeight="1">
      <c r="A2" s="57"/>
      <c r="B2" s="55" t="s">
        <v>84</v>
      </c>
      <c r="C2" s="60">
        <v>43633</v>
      </c>
      <c r="D2" s="60">
        <v>43723</v>
      </c>
      <c r="E2" s="54">
        <v>0.25</v>
      </c>
      <c r="F2" s="56">
        <f>--(Tabel1[[#This Row],[% VOLTOOID]]&gt;=1)</f>
        <v>0</v>
      </c>
      <c r="G2" s="55" t="s">
        <v>87</v>
      </c>
    </row>
    <row r="3" spans="1:7" ht="21" customHeight="1">
      <c r="A3" s="58"/>
      <c r="B3" s="55" t="s">
        <v>85</v>
      </c>
      <c r="C3" s="60">
        <v>43633</v>
      </c>
      <c r="D3" s="60">
        <v>43724</v>
      </c>
      <c r="E3" s="54">
        <v>0.75</v>
      </c>
      <c r="F3" s="56">
        <f>--(Tabel1[[#This Row],[% VOLTOOID]]&gt;=1)</f>
        <v>0</v>
      </c>
      <c r="G3" s="55" t="s">
        <v>91</v>
      </c>
    </row>
    <row r="4" spans="1:7" ht="21" customHeight="1">
      <c r="A4" s="59"/>
      <c r="B4" s="55" t="s">
        <v>86</v>
      </c>
      <c r="C4" s="60">
        <v>43633</v>
      </c>
      <c r="D4" s="60">
        <v>43800</v>
      </c>
      <c r="E4" s="54">
        <v>0.5</v>
      </c>
      <c r="F4" s="56">
        <f>--(Tabel1[[#This Row],[% VOLTOOID]]&gt;=1)</f>
        <v>0</v>
      </c>
      <c r="G4" s="55" t="str">
        <f>Literatuurlijst!B1</f>
        <v>Nog te raadplegen literatuur</v>
      </c>
    </row>
    <row r="5" spans="1:7" ht="21" customHeight="1">
      <c r="A5" s="53"/>
      <c r="B5" s="55" t="s">
        <v>90</v>
      </c>
      <c r="C5" s="60">
        <v>43641</v>
      </c>
      <c r="D5" s="60">
        <v>43723</v>
      </c>
      <c r="E5" s="54">
        <v>0.5</v>
      </c>
      <c r="F5" s="56">
        <f>--(Tabel1[[#This Row],[% VOLTOOID]]&gt;=1)</f>
        <v>0</v>
      </c>
      <c r="G5" s="55" t="s">
        <v>123</v>
      </c>
    </row>
    <row r="6" spans="1:7" ht="21" customHeight="1">
      <c r="A6" s="53"/>
      <c r="B6" s="55" t="s">
        <v>88</v>
      </c>
      <c r="C6" s="60">
        <v>43641</v>
      </c>
      <c r="D6" s="60">
        <v>43648</v>
      </c>
      <c r="E6" s="54">
        <v>1</v>
      </c>
      <c r="F6" s="56">
        <f>--(Tabel1[[#This Row],[% VOLTOOID]]&gt;=1)</f>
        <v>1</v>
      </c>
      <c r="G6" s="55" t="s">
        <v>142</v>
      </c>
    </row>
    <row r="7" spans="1:7" ht="21" customHeight="1">
      <c r="A7" s="53"/>
      <c r="B7" s="55" t="s">
        <v>89</v>
      </c>
      <c r="C7" s="60">
        <v>43642</v>
      </c>
      <c r="D7" s="60">
        <v>43649</v>
      </c>
      <c r="E7" s="54">
        <v>0.5</v>
      </c>
      <c r="F7" s="56">
        <f>--(Tabel1[[#This Row],[% VOLTOOID]]&gt;=1)</f>
        <v>0</v>
      </c>
      <c r="G7" s="55" t="s">
        <v>152</v>
      </c>
    </row>
    <row r="8" spans="1:7" ht="21" customHeight="1">
      <c r="A8" s="53"/>
      <c r="B8" s="55" t="s">
        <v>155</v>
      </c>
      <c r="C8" s="60">
        <v>43643</v>
      </c>
      <c r="D8" s="60">
        <v>43730</v>
      </c>
      <c r="E8" s="54">
        <v>1</v>
      </c>
      <c r="F8" s="56">
        <f>--(Tabel1[[#This Row],[% VOLTOOID]]&gt;=1)</f>
        <v>1</v>
      </c>
      <c r="G8" s="55" t="s">
        <v>164</v>
      </c>
    </row>
    <row r="9" spans="1:7" ht="21" customHeight="1">
      <c r="A9" s="53"/>
      <c r="B9" s="55" t="s">
        <v>92</v>
      </c>
      <c r="C9" s="60">
        <v>43643</v>
      </c>
      <c r="D9" s="60">
        <v>43730</v>
      </c>
      <c r="E9" s="54">
        <v>1</v>
      </c>
      <c r="F9" s="56">
        <f>--(Tabel1[[#This Row],[% VOLTOOID]]&gt;=1)</f>
        <v>1</v>
      </c>
      <c r="G9" s="55" t="s">
        <v>207</v>
      </c>
    </row>
    <row r="10" spans="1:7" ht="21" customHeight="1">
      <c r="A10" s="53"/>
      <c r="B10" s="55" t="s">
        <v>163</v>
      </c>
      <c r="C10" s="60">
        <v>43643</v>
      </c>
      <c r="D10" s="60">
        <v>43730</v>
      </c>
      <c r="E10" s="54">
        <v>0</v>
      </c>
      <c r="F10" s="56">
        <f>--(Tabel1[[#This Row],[% VOLTOOID]]&gt;=1)</f>
        <v>0</v>
      </c>
      <c r="G10" s="55" t="s">
        <v>93</v>
      </c>
    </row>
    <row r="11" spans="1:7" ht="21" customHeight="1">
      <c r="B11" s="55" t="s">
        <v>156</v>
      </c>
      <c r="C11" s="60">
        <v>43643</v>
      </c>
      <c r="D11" s="60">
        <v>43730</v>
      </c>
      <c r="E11" s="54">
        <v>0.25</v>
      </c>
      <c r="F11" s="56">
        <f>--(Tabel1[[#This Row],[% VOLTOOID]]&gt;=1)</f>
        <v>0</v>
      </c>
      <c r="G11" s="55" t="s">
        <v>357</v>
      </c>
    </row>
    <row r="12" spans="1:7" ht="21" customHeight="1">
      <c r="B12" s="55" t="s">
        <v>289</v>
      </c>
      <c r="C12" s="62">
        <v>43644</v>
      </c>
      <c r="D12" s="62">
        <v>43891</v>
      </c>
      <c r="E12" s="54">
        <v>0.75</v>
      </c>
      <c r="F12" s="56">
        <f>--(Tabel1[[#This Row],[% VOLTOOID]]&gt;=1)</f>
        <v>0</v>
      </c>
      <c r="G12" s="55" t="s">
        <v>159</v>
      </c>
    </row>
    <row r="13" spans="1:7" ht="50" customHeight="1">
      <c r="B13" s="55" t="s">
        <v>349</v>
      </c>
      <c r="C13" s="64">
        <v>43874</v>
      </c>
      <c r="D13" s="64">
        <v>43874</v>
      </c>
      <c r="E13" s="54">
        <v>1</v>
      </c>
      <c r="F13" s="56">
        <f>--(Tabel1[[#This Row],[% VOLTOOID]]&gt;=1)</f>
        <v>1</v>
      </c>
      <c r="G13" s="86" t="s">
        <v>286</v>
      </c>
    </row>
    <row r="14" spans="1:7" ht="21" customHeight="1">
      <c r="B14" s="55" t="s">
        <v>368</v>
      </c>
      <c r="C14" s="64"/>
      <c r="D14" s="64">
        <v>43874</v>
      </c>
      <c r="E14" s="54">
        <v>1</v>
      </c>
      <c r="F14" s="56">
        <f>--(Tabel1[[#This Row],[% VOLTOOID]]&gt;=1)</f>
        <v>1</v>
      </c>
      <c r="G14" s="98" t="s">
        <v>369</v>
      </c>
    </row>
    <row r="15" spans="1:7" ht="21" customHeight="1">
      <c r="B15" s="55" t="s">
        <v>122</v>
      </c>
      <c r="C15" s="62">
        <v>43678</v>
      </c>
      <c r="D15" s="62"/>
      <c r="E15" s="54">
        <v>1</v>
      </c>
      <c r="F15" s="56">
        <f>--(Tabel1[[#This Row],[% VOLTOOID]]&gt;=1)</f>
        <v>1</v>
      </c>
      <c r="G15" s="55" t="s">
        <v>358</v>
      </c>
    </row>
    <row r="16" spans="1:7" ht="21" customHeight="1">
      <c r="B16" s="55" t="s">
        <v>124</v>
      </c>
      <c r="C16" s="62">
        <v>43710</v>
      </c>
      <c r="D16" s="62">
        <v>43952</v>
      </c>
      <c r="E16" s="54">
        <v>1</v>
      </c>
      <c r="F16" s="56">
        <f>--(Tabel1[[#This Row],[% VOLTOOID]]&gt;=1)</f>
        <v>1</v>
      </c>
      <c r="G16" s="55" t="s">
        <v>160</v>
      </c>
    </row>
    <row r="17" spans="2:7" ht="21" customHeight="1">
      <c r="B17" s="70" t="s">
        <v>126</v>
      </c>
      <c r="C17" s="71">
        <v>43739</v>
      </c>
      <c r="D17" s="71">
        <v>43861</v>
      </c>
      <c r="E17" s="72">
        <v>0.5</v>
      </c>
      <c r="F17" s="73">
        <f>--(Tabel1[[#This Row],[% VOLTOOID]]&gt;=1)</f>
        <v>0</v>
      </c>
      <c r="G17" s="70" t="s">
        <v>316</v>
      </c>
    </row>
    <row r="18" spans="2:7" ht="21" customHeight="1">
      <c r="B18" s="70" t="s">
        <v>127</v>
      </c>
      <c r="C18" s="71"/>
      <c r="D18" s="71">
        <v>43723</v>
      </c>
      <c r="E18" s="72">
        <v>1</v>
      </c>
      <c r="F18" s="73">
        <f>--(Tabel1[[#This Row],[% VOLTOOID]]&gt;=1)</f>
        <v>1</v>
      </c>
      <c r="G18" s="70" t="s">
        <v>128</v>
      </c>
    </row>
    <row r="19" spans="2:7" ht="21" customHeight="1">
      <c r="B19" s="70" t="s">
        <v>340</v>
      </c>
      <c r="C19" s="71">
        <v>43739</v>
      </c>
      <c r="D19" s="71">
        <v>43861</v>
      </c>
      <c r="E19" s="72">
        <v>0.75</v>
      </c>
      <c r="F19" s="73">
        <f>--(Tabel1[[#This Row],[% VOLTOOID]]&gt;=1)</f>
        <v>0</v>
      </c>
      <c r="G19" s="70" t="s">
        <v>339</v>
      </c>
    </row>
    <row r="20" spans="2:7" ht="21" customHeight="1">
      <c r="B20" s="70" t="s">
        <v>143</v>
      </c>
      <c r="C20" s="71">
        <v>43740</v>
      </c>
      <c r="D20" s="71">
        <v>43861</v>
      </c>
      <c r="E20" s="72">
        <v>1</v>
      </c>
      <c r="F20" s="73">
        <f>--(Tabel1[[#This Row],[% VOLTOOID]]&gt;=1)</f>
        <v>1</v>
      </c>
      <c r="G20" s="70" t="s">
        <v>339</v>
      </c>
    </row>
    <row r="21" spans="2:7" ht="21" customHeight="1">
      <c r="B21" s="70" t="s">
        <v>153</v>
      </c>
      <c r="C21" s="71">
        <v>43909</v>
      </c>
      <c r="D21" s="71">
        <v>43909</v>
      </c>
      <c r="E21" s="72"/>
      <c r="F21" s="73">
        <f>--(Tabel1[[#This Row],[% VOLTOOID]]&gt;=1)</f>
        <v>0</v>
      </c>
      <c r="G21" s="70" t="s">
        <v>154</v>
      </c>
    </row>
    <row r="22" spans="2:7" ht="21" customHeight="1">
      <c r="B22" s="70" t="s">
        <v>157</v>
      </c>
      <c r="C22" s="71">
        <v>43739</v>
      </c>
      <c r="D22" s="71"/>
      <c r="E22" s="72"/>
      <c r="F22" s="73">
        <f>--(Tabel1[[#This Row],[% VOLTOOID]]&gt;=1)</f>
        <v>0</v>
      </c>
      <c r="G22" s="70" t="s">
        <v>158</v>
      </c>
    </row>
    <row r="23" spans="2:7" ht="21" customHeight="1">
      <c r="B23" s="70" t="s">
        <v>208</v>
      </c>
      <c r="C23" s="71">
        <v>43743</v>
      </c>
      <c r="D23" s="71"/>
      <c r="E23" s="72"/>
      <c r="F23" s="73">
        <f>--(Tabel1[[#This Row],[% VOLTOOID]]&gt;=1)</f>
        <v>0</v>
      </c>
      <c r="G23" s="70" t="s">
        <v>317</v>
      </c>
    </row>
    <row r="24" spans="2:7" ht="21" customHeight="1">
      <c r="B24" s="70" t="s">
        <v>203</v>
      </c>
      <c r="C24" s="71">
        <v>43752</v>
      </c>
      <c r="D24" s="71"/>
      <c r="E24" s="72">
        <v>0.25</v>
      </c>
      <c r="F24" s="73">
        <f>--(Tabel1[[#This Row],[% VOLTOOID]]&gt;=1)</f>
        <v>0</v>
      </c>
      <c r="G24" s="70" t="s">
        <v>359</v>
      </c>
    </row>
    <row r="25" spans="2:7" ht="21" customHeight="1">
      <c r="B25" s="70" t="s">
        <v>212</v>
      </c>
      <c r="C25" s="71"/>
      <c r="D25" s="71"/>
      <c r="E25" s="72">
        <v>0.5</v>
      </c>
      <c r="F25" s="73">
        <f>--(Tabel1[[#This Row],[% VOLTOOID]]&gt;=1)</f>
        <v>0</v>
      </c>
      <c r="G25" s="70" t="s">
        <v>360</v>
      </c>
    </row>
    <row r="26" spans="2:7" ht="21" customHeight="1">
      <c r="B26" s="70" t="s">
        <v>213</v>
      </c>
      <c r="C26" s="71"/>
      <c r="D26" s="71">
        <v>43864</v>
      </c>
      <c r="E26" s="72">
        <v>1</v>
      </c>
      <c r="F26" s="73">
        <f>--(Tabel1[[#This Row],[% VOLTOOID]]&gt;=1)</f>
        <v>1</v>
      </c>
      <c r="G26" s="70" t="s">
        <v>361</v>
      </c>
    </row>
    <row r="27" spans="2:7" ht="21" customHeight="1">
      <c r="B27" s="70" t="s">
        <v>227</v>
      </c>
      <c r="C27" s="71"/>
      <c r="D27" s="71">
        <v>43861</v>
      </c>
      <c r="E27" s="72">
        <v>0.25</v>
      </c>
      <c r="F27" s="73">
        <f>--(Tabel1[[#This Row],[% VOLTOOID]]&gt;=1)</f>
        <v>0</v>
      </c>
      <c r="G27" s="70" t="s">
        <v>228</v>
      </c>
    </row>
    <row r="28" spans="2:7" ht="21" customHeight="1">
      <c r="B28" s="55" t="s">
        <v>362</v>
      </c>
      <c r="C28" s="64"/>
      <c r="D28" s="64"/>
      <c r="E28" s="54">
        <v>1</v>
      </c>
      <c r="F28" s="56">
        <f>--(Tabel1[[#This Row],[% VOLTOOID]]&gt;=1)</f>
        <v>1</v>
      </c>
      <c r="G28" s="55" t="s">
        <v>363</v>
      </c>
    </row>
    <row r="29" spans="2:7" ht="21" customHeight="1">
      <c r="B29" s="70" t="s">
        <v>318</v>
      </c>
      <c r="C29" s="71"/>
      <c r="D29" s="71"/>
      <c r="E29" s="72">
        <v>1</v>
      </c>
      <c r="F29" s="73">
        <f>--(Tabel1[[#This Row],[% VOLTOOID]]&gt;=1)</f>
        <v>1</v>
      </c>
      <c r="G29" s="70"/>
    </row>
    <row r="30" spans="2:7" ht="21" customHeight="1">
      <c r="B30" s="55" t="s">
        <v>341</v>
      </c>
      <c r="C30" s="64">
        <v>43848</v>
      </c>
      <c r="D30" s="64">
        <v>43891</v>
      </c>
      <c r="E30" s="54">
        <v>1</v>
      </c>
      <c r="F30" s="56">
        <f>--(Tabel1[[#This Row],[% VOLTOOID]]&gt;=1)</f>
        <v>1</v>
      </c>
      <c r="G30" s="55" t="s">
        <v>342</v>
      </c>
    </row>
    <row r="31" spans="2:7" ht="21" customHeight="1">
      <c r="B31" s="70" t="s">
        <v>345</v>
      </c>
      <c r="C31" s="71">
        <v>43780</v>
      </c>
      <c r="D31" s="71">
        <v>43864</v>
      </c>
      <c r="E31" s="72">
        <v>1</v>
      </c>
      <c r="F31" s="73">
        <f>--(Tabel1[[#This Row],[% VOLTOOID]]&gt;=1)</f>
        <v>1</v>
      </c>
      <c r="G31" s="70" t="s">
        <v>287</v>
      </c>
    </row>
    <row r="32" spans="2:7" ht="21" customHeight="1">
      <c r="B32" s="70" t="s">
        <v>288</v>
      </c>
      <c r="C32" s="71">
        <v>43780</v>
      </c>
      <c r="D32" s="71">
        <v>43787</v>
      </c>
      <c r="E32" s="72">
        <v>1</v>
      </c>
      <c r="F32" s="73">
        <f>--(Tabel1[[#This Row],[% VOLTOOID]]&gt;=1)</f>
        <v>1</v>
      </c>
      <c r="G32" s="70"/>
    </row>
    <row r="33" spans="2:7" ht="21" customHeight="1">
      <c r="B33" s="55" t="s">
        <v>376</v>
      </c>
      <c r="C33" s="64"/>
      <c r="D33" s="64"/>
      <c r="E33" s="54">
        <v>1</v>
      </c>
      <c r="F33" s="56">
        <f>--(Tabel1[[#This Row],[% VOLTOOID]]&gt;=1)</f>
        <v>1</v>
      </c>
      <c r="G33" s="55" t="s">
        <v>377</v>
      </c>
    </row>
    <row r="34" spans="2:7" ht="21" customHeight="1">
      <c r="B34" s="70" t="s">
        <v>291</v>
      </c>
      <c r="C34" s="71"/>
      <c r="D34" s="71"/>
      <c r="E34" s="72">
        <v>1</v>
      </c>
      <c r="F34" s="73">
        <f>--(Tabel1[[#This Row],[% VOLTOOID]]&gt;=1)</f>
        <v>1</v>
      </c>
      <c r="G34" s="70" t="s">
        <v>374</v>
      </c>
    </row>
    <row r="35" spans="2:7" ht="21" customHeight="1">
      <c r="B35" s="55" t="s">
        <v>372</v>
      </c>
      <c r="C35" s="64"/>
      <c r="D35" s="64">
        <v>43787</v>
      </c>
      <c r="E35" s="54">
        <v>1</v>
      </c>
      <c r="F35" s="56">
        <f>--(Tabel1[[#This Row],[% VOLTOOID]]&gt;=1)</f>
        <v>1</v>
      </c>
      <c r="G35" s="55" t="s">
        <v>373</v>
      </c>
    </row>
    <row r="36" spans="2:7" ht="21" customHeight="1">
      <c r="B36" s="55" t="s">
        <v>372</v>
      </c>
      <c r="C36" s="64"/>
      <c r="D36" s="64"/>
      <c r="E36" s="54">
        <v>0.5</v>
      </c>
      <c r="F36" s="56">
        <f>--(Tabel1[[#This Row],[% VOLTOOID]]&gt;=1)</f>
        <v>0</v>
      </c>
      <c r="G36" s="55" t="s">
        <v>375</v>
      </c>
    </row>
    <row r="37" spans="2:7" ht="21" customHeight="1">
      <c r="B37" s="70" t="s">
        <v>308</v>
      </c>
      <c r="C37" s="71">
        <v>43780</v>
      </c>
      <c r="D37" s="71">
        <v>43801</v>
      </c>
      <c r="E37" s="72">
        <v>1</v>
      </c>
      <c r="F37" s="73">
        <f>--(Tabel1[[#This Row],[% VOLTOOID]]&gt;=1)</f>
        <v>1</v>
      </c>
      <c r="G37" s="70" t="s">
        <v>309</v>
      </c>
    </row>
    <row r="38" spans="2:7" ht="21" customHeight="1">
      <c r="B38" s="70" t="s">
        <v>313</v>
      </c>
      <c r="C38" s="71"/>
      <c r="D38" s="71">
        <v>43791</v>
      </c>
      <c r="E38" s="72">
        <v>1</v>
      </c>
      <c r="F38" s="73">
        <f>--(Tabel1[[#This Row],[% VOLTOOID]]&gt;=1)</f>
        <v>1</v>
      </c>
      <c r="G38" s="70"/>
    </row>
    <row r="39" spans="2:7" ht="33" customHeight="1">
      <c r="B39" s="70" t="s">
        <v>314</v>
      </c>
      <c r="C39" s="71">
        <v>43847</v>
      </c>
      <c r="D39" s="71"/>
      <c r="E39" s="72">
        <v>0.5</v>
      </c>
      <c r="F39" s="73">
        <f>--(Tabel1[[#This Row],[% VOLTOOID]]&gt;=1)</f>
        <v>0</v>
      </c>
      <c r="G39" s="70" t="s">
        <v>364</v>
      </c>
    </row>
    <row r="40" spans="2:7" ht="21" customHeight="1">
      <c r="B40" s="70" t="s">
        <v>338</v>
      </c>
      <c r="C40" s="71">
        <v>43851</v>
      </c>
      <c r="D40" s="71"/>
      <c r="E40" s="72">
        <v>1</v>
      </c>
      <c r="F40" s="73">
        <f>--(Tabel1[[#This Row],[% VOLTOOID]]&gt;=1)</f>
        <v>1</v>
      </c>
      <c r="G40" s="70" t="s">
        <v>365</v>
      </c>
    </row>
    <row r="41" spans="2:7" ht="21" customHeight="1">
      <c r="B41" s="70" t="s">
        <v>343</v>
      </c>
      <c r="C41" s="71">
        <v>43766</v>
      </c>
      <c r="D41" s="71"/>
      <c r="E41" s="72">
        <v>0.25</v>
      </c>
      <c r="F41" s="73">
        <f>--(Tabel1[[#This Row],[% VOLTOOID]]&gt;=1)</f>
        <v>0</v>
      </c>
      <c r="G41" s="70" t="s">
        <v>344</v>
      </c>
    </row>
    <row r="42" spans="2:7" ht="21" customHeight="1">
      <c r="B42" s="70" t="s">
        <v>346</v>
      </c>
      <c r="C42" s="71"/>
      <c r="D42" s="71" t="s">
        <v>387</v>
      </c>
      <c r="E42" s="72">
        <v>0.5</v>
      </c>
      <c r="F42" s="73">
        <f>--(Tabel1[[#This Row],[% VOLTOOID]]&gt;=1)</f>
        <v>0</v>
      </c>
      <c r="G42" s="70" t="s">
        <v>348</v>
      </c>
    </row>
    <row r="43" spans="2:7" ht="21" customHeight="1">
      <c r="B43" s="70" t="s">
        <v>347</v>
      </c>
      <c r="C43" s="71"/>
      <c r="D43" s="71" t="s">
        <v>387</v>
      </c>
      <c r="E43" s="72">
        <v>0.75</v>
      </c>
      <c r="F43" s="73">
        <f>--(Tabel1[[#This Row],[% VOLTOOID]]&gt;=1)</f>
        <v>0</v>
      </c>
      <c r="G43" s="70" t="s">
        <v>348</v>
      </c>
    </row>
    <row r="44" spans="2:7" ht="21" customHeight="1">
      <c r="B44" s="70" t="s">
        <v>350</v>
      </c>
      <c r="C44" s="71"/>
      <c r="D44" s="71">
        <v>43899</v>
      </c>
      <c r="E44" s="72">
        <v>0.75</v>
      </c>
      <c r="F44" s="73">
        <f>--(Tabel1[[#This Row],[% VOLTOOID]]&gt;=1)</f>
        <v>0</v>
      </c>
      <c r="G44" s="70" t="s">
        <v>382</v>
      </c>
    </row>
    <row r="45" spans="2:7" ht="21" customHeight="1">
      <c r="B45" s="70" t="s">
        <v>356</v>
      </c>
      <c r="C45" s="71"/>
      <c r="D45" s="71">
        <v>43919</v>
      </c>
      <c r="E45" s="72">
        <v>0.5</v>
      </c>
      <c r="F45" s="73">
        <f>--(Tabel1[[#This Row],[% VOLTOOID]]&gt;=1)</f>
        <v>0</v>
      </c>
      <c r="G45" s="70"/>
    </row>
    <row r="46" spans="2:7" ht="21" customHeight="1">
      <c r="B46" s="70" t="s">
        <v>367</v>
      </c>
      <c r="C46" s="71"/>
      <c r="D46" s="71">
        <v>43898</v>
      </c>
      <c r="E46" s="72">
        <v>0.5</v>
      </c>
      <c r="F46" s="73">
        <f>--(Tabel1[[#This Row],[% VOLTOOID]]&gt;=1)</f>
        <v>0</v>
      </c>
      <c r="G46" s="70" t="s">
        <v>366</v>
      </c>
    </row>
    <row r="47" spans="2:7" ht="21" customHeight="1">
      <c r="B47" s="70" t="s">
        <v>370</v>
      </c>
      <c r="C47" s="71"/>
      <c r="D47" s="71"/>
      <c r="E47" s="72">
        <v>0.25</v>
      </c>
      <c r="F47" s="73">
        <f>--(Tabel1[[#This Row],[% VOLTOOID]]&gt;=1)</f>
        <v>0</v>
      </c>
      <c r="G47" s="70" t="s">
        <v>371</v>
      </c>
    </row>
    <row r="48" spans="2:7" ht="21" customHeight="1">
      <c r="B48" s="70" t="s">
        <v>378</v>
      </c>
      <c r="C48" s="71"/>
      <c r="D48" s="71"/>
      <c r="E48" s="72">
        <v>0.5</v>
      </c>
      <c r="F48" s="73">
        <f>--(Tabel1[[#This Row],[% VOLTOOID]]&gt;=1)</f>
        <v>0</v>
      </c>
      <c r="G48" s="70" t="s">
        <v>379</v>
      </c>
    </row>
    <row r="49" spans="2:7" ht="21" customHeight="1">
      <c r="B49" s="70" t="s">
        <v>380</v>
      </c>
      <c r="C49" s="71"/>
      <c r="D49" s="71">
        <v>43878</v>
      </c>
      <c r="E49" s="72"/>
      <c r="F49" s="73">
        <f>--(Tabel1[[#This Row],[% VOLTOOID]]&gt;=1)</f>
        <v>0</v>
      </c>
      <c r="G49" s="70" t="s">
        <v>384</v>
      </c>
    </row>
    <row r="50" spans="2:7" ht="21" customHeight="1">
      <c r="B50" s="70" t="s">
        <v>381</v>
      </c>
      <c r="C50" s="71"/>
      <c r="D50" s="71"/>
      <c r="E50" s="72">
        <v>0.75</v>
      </c>
      <c r="F50" s="73">
        <f>--(Tabel1[[#This Row],[% VOLTOOID]]&gt;=1)</f>
        <v>0</v>
      </c>
      <c r="G50" s="70" t="s">
        <v>383</v>
      </c>
    </row>
    <row r="51" spans="2:7" ht="21" customHeight="1">
      <c r="B51" s="70" t="s">
        <v>385</v>
      </c>
      <c r="C51" s="71"/>
      <c r="D51" s="71">
        <v>43901</v>
      </c>
      <c r="E51" s="72">
        <v>0.25</v>
      </c>
      <c r="F51" s="73">
        <f>--(Tabel1[[#This Row],[% VOLTOOID]]&gt;=1)</f>
        <v>0</v>
      </c>
      <c r="G51" s="70" t="s">
        <v>386</v>
      </c>
    </row>
    <row r="52" spans="2:7" ht="21" customHeight="1">
      <c r="B52" s="70" t="s">
        <v>388</v>
      </c>
      <c r="C52" s="71"/>
      <c r="D52" s="71"/>
      <c r="E52" s="72"/>
      <c r="F52" s="73">
        <f>--(Tabel1[[#This Row],[% VOLTOOID]]&gt;=1)</f>
        <v>0</v>
      </c>
      <c r="G52" s="70"/>
    </row>
    <row r="53" spans="2:7" ht="21" customHeight="1">
      <c r="B53" s="55"/>
      <c r="C53" s="60"/>
      <c r="D53" s="60"/>
      <c r="E53" s="54"/>
      <c r="F53" s="56"/>
      <c r="G53" s="55"/>
    </row>
    <row r="54" spans="2:7" ht="21" customHeight="1"/>
  </sheetData>
  <conditionalFormatting sqref="E2:E6 E31:E1048576 E11:E29">
    <cfRule type="dataBar" priority="10">
      <dataBar>
        <cfvo type="num" val="0"/>
        <cfvo type="num" val="1"/>
        <color theme="5"/>
      </dataBar>
      <extLst>
        <ext xmlns:x14="http://schemas.microsoft.com/office/spreadsheetml/2009/9/main" uri="{B025F937-C7B1-47D3-B67F-A62EFF666E3E}">
          <x14:id>{891226A2-2E7D-DC40-B869-057BE015F3D9}</x14:id>
        </ext>
      </extLst>
    </cfRule>
  </conditionalFormatting>
  <conditionalFormatting sqref="E7:E10">
    <cfRule type="dataBar" priority="3">
      <dataBar>
        <cfvo type="num" val="0"/>
        <cfvo type="num" val="1"/>
        <color theme="5"/>
      </dataBar>
      <extLst>
        <ext xmlns:x14="http://schemas.microsoft.com/office/spreadsheetml/2009/9/main" uri="{B025F937-C7B1-47D3-B67F-A62EFF666E3E}">
          <x14:id>{DAF8E542-00E1-C245-B164-8B156A2DED39}</x14:id>
        </ext>
      </extLst>
    </cfRule>
  </conditionalFormatting>
  <conditionalFormatting sqref="E30">
    <cfRule type="dataBar" priority="1">
      <dataBar>
        <cfvo type="num" val="0"/>
        <cfvo type="num" val="1"/>
        <color theme="5"/>
      </dataBar>
      <extLst>
        <ext xmlns:x14="http://schemas.microsoft.com/office/spreadsheetml/2009/9/main" uri="{B025F937-C7B1-47D3-B67F-A62EFF666E3E}">
          <x14:id>{FE637831-410B-5248-BF1B-BB745B4ECC7B}</x14:id>
        </ext>
      </extLst>
    </cfRule>
  </conditionalFormatting>
  <dataValidations count="1">
    <dataValidation type="list" allowBlank="1" showErrorMessage="1" errorTitle="De waarde staat niet in de lijst" error="Kies een waarde uit de lijst." sqref="E2:E53" xr:uid="{B9E4BD2C-C3E1-F941-87E0-85C7BB10B12C}">
      <formula1>"0 %,25 %,50 %,75 %,100 %"</formula1>
    </dataValidation>
  </dataValidations>
  <pageMargins left="0.7" right="0.7" top="0.75" bottom="0.75" header="0.3" footer="0.3"/>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891226A2-2E7D-DC40-B869-057BE015F3D9}">
            <x14:dataBar minLength="0" maxLength="100" border="1" gradient="0" negativeBarBorderColorSameAsPositive="0">
              <x14:cfvo type="num">
                <xm:f>0</xm:f>
              </x14:cfvo>
              <x14:cfvo type="num">
                <xm:f>1</xm:f>
              </x14:cfvo>
              <x14:borderColor theme="5"/>
              <x14:negativeFillColor rgb="FFFF0000"/>
              <x14:negativeBorderColor rgb="FFFF0000"/>
              <x14:axisColor rgb="FF000000"/>
            </x14:dataBar>
          </x14:cfRule>
          <xm:sqref>E2:E6 E31:E1048576 E11:E29</xm:sqref>
        </x14:conditionalFormatting>
        <x14:conditionalFormatting xmlns:xm="http://schemas.microsoft.com/office/excel/2006/main">
          <x14:cfRule type="dataBar" id="{DAF8E542-00E1-C245-B164-8B156A2DED39}">
            <x14:dataBar minLength="0" maxLength="100" border="1" gradient="0" negativeBarBorderColorSameAsPositive="0">
              <x14:cfvo type="num">
                <xm:f>0</xm:f>
              </x14:cfvo>
              <x14:cfvo type="num">
                <xm:f>1</xm:f>
              </x14:cfvo>
              <x14:borderColor theme="5"/>
              <x14:negativeFillColor rgb="FFFF0000"/>
              <x14:negativeBorderColor rgb="FFFF0000"/>
              <x14:axisColor rgb="FF000000"/>
            </x14:dataBar>
          </x14:cfRule>
          <xm:sqref>E7:E10</xm:sqref>
        </x14:conditionalFormatting>
        <x14:conditionalFormatting xmlns:xm="http://schemas.microsoft.com/office/excel/2006/main">
          <x14:cfRule type="dataBar" id="{FE637831-410B-5248-BF1B-BB745B4ECC7B}">
            <x14:dataBar minLength="0" maxLength="100" border="1" gradient="0" negativeBarBorderColorSameAsPositive="0">
              <x14:cfvo type="num">
                <xm:f>0</xm:f>
              </x14:cfvo>
              <x14:cfvo type="num">
                <xm:f>1</xm:f>
              </x14:cfvo>
              <x14:borderColor theme="5"/>
              <x14:negativeFillColor rgb="FFFF0000"/>
              <x14:negativeBorderColor rgb="FFFF0000"/>
              <x14:axisColor rgb="FF000000"/>
            </x14:dataBar>
          </x14:cfRule>
          <xm:sqref>E30</xm:sqref>
        </x14:conditionalFormatting>
        <x14:conditionalFormatting xmlns:xm="http://schemas.microsoft.com/office/excel/2006/main">
          <x14:cfRule type="iconSet" priority="11" id="{7D657B29-E968-FC40-AA9C-6E0FC5118397}">
            <x14:iconSet showValue="0" custom="1">
              <x14:cfvo type="percent">
                <xm:f>0</xm:f>
              </x14:cfvo>
              <x14:cfvo type="num">
                <xm:f>0</xm:f>
              </x14:cfvo>
              <x14:cfvo type="num">
                <xm:f>1</xm:f>
              </x14:cfvo>
              <x14:cfIcon iconSet="NoIcons" iconId="0"/>
              <x14:cfIcon iconSet="NoIcons" iconId="0"/>
              <x14:cfIcon iconSet="4TrafficLights" iconId="0"/>
            </x14:iconSet>
          </x14:cfRule>
          <xm:sqref>F54:F1048576 F2:F4</xm:sqref>
        </x14:conditionalFormatting>
        <x14:conditionalFormatting xmlns:xm="http://schemas.microsoft.com/office/excel/2006/main">
          <x14:cfRule type="iconSet" priority="19" id="{36128B22-FBD9-E042-83B0-C27BAB2AE1BC}">
            <x14:iconSet showValue="0" custom="1">
              <x14:cfvo type="percent">
                <xm:f>0</xm:f>
              </x14:cfvo>
              <x14:cfvo type="num">
                <xm:f>0</xm:f>
              </x14:cfvo>
              <x14:cfvo type="num">
                <xm:f>1</xm:f>
              </x14:cfvo>
              <x14:cfIcon iconSet="NoIcons" iconId="0"/>
              <x14:cfIcon iconSet="NoIcons" iconId="0"/>
              <x14:cfIcon iconSet="4TrafficLights" iconId="0"/>
            </x14:iconSet>
          </x14:cfRule>
          <xm:sqref>F31:F53 F5:F29</xm:sqref>
        </x14:conditionalFormatting>
        <x14:conditionalFormatting xmlns:xm="http://schemas.microsoft.com/office/excel/2006/main">
          <x14:cfRule type="iconSet" priority="2" id="{8096AF3F-BA37-6243-907F-6E47097B44D0}">
            <x14:iconSet showValue="0" custom="1">
              <x14:cfvo type="percent">
                <xm:f>0</xm:f>
              </x14:cfvo>
              <x14:cfvo type="num">
                <xm:f>0</xm:f>
              </x14:cfvo>
              <x14:cfvo type="num">
                <xm:f>1</xm:f>
              </x14:cfvo>
              <x14:cfIcon iconSet="NoIcons" iconId="0"/>
              <x14:cfIcon iconSet="NoIcons" iconId="0"/>
              <x14:cfIcon iconSet="4TrafficLights" iconId="0"/>
            </x14:iconSet>
          </x14:cfRule>
          <xm:sqref>F30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24B1C-B8DC-3047-84DE-B8F4464D0184}">
  <sheetPr>
    <tabColor rgb="FFFFC000"/>
  </sheetPr>
  <dimension ref="A1:B55"/>
  <sheetViews>
    <sheetView topLeftCell="A6" zoomScale="125" zoomScaleNormal="125" workbookViewId="0">
      <selection activeCell="B44" sqref="B44"/>
    </sheetView>
  </sheetViews>
  <sheetFormatPr baseColWidth="10" defaultRowHeight="16"/>
  <cols>
    <col min="1" max="1" width="3.83203125" style="22" customWidth="1"/>
    <col min="2" max="16384" width="10.83203125" style="22"/>
  </cols>
  <sheetData>
    <row r="1" spans="1:2">
      <c r="B1" s="23" t="s">
        <v>39</v>
      </c>
    </row>
    <row r="2" spans="1:2">
      <c r="A2" s="22" t="s">
        <v>135</v>
      </c>
      <c r="B2" s="23" t="s">
        <v>141</v>
      </c>
    </row>
    <row r="3" spans="1:2">
      <c r="B3" s="23"/>
    </row>
    <row r="4" spans="1:2">
      <c r="B4" s="22" t="s">
        <v>71</v>
      </c>
    </row>
    <row r="5" spans="1:2">
      <c r="B5" s="22" t="s">
        <v>336</v>
      </c>
    </row>
    <row r="6" spans="1:2">
      <c r="A6" s="12"/>
      <c r="B6" s="22" t="s">
        <v>69</v>
      </c>
    </row>
    <row r="7" spans="1:2">
      <c r="A7" s="12"/>
      <c r="B7" s="22" t="s">
        <v>329</v>
      </c>
    </row>
    <row r="8" spans="1:2">
      <c r="B8" s="22" t="s">
        <v>352</v>
      </c>
    </row>
    <row r="9" spans="1:2">
      <c r="B9" s="22" t="s">
        <v>24</v>
      </c>
    </row>
    <row r="10" spans="1:2">
      <c r="B10" s="22" t="s">
        <v>328</v>
      </c>
    </row>
    <row r="11" spans="1:2">
      <c r="B11" s="22" t="s">
        <v>337</v>
      </c>
    </row>
    <row r="12" spans="1:2">
      <c r="B12" s="12" t="s">
        <v>277</v>
      </c>
    </row>
    <row r="13" spans="1:2">
      <c r="B13" s="22" t="s">
        <v>70</v>
      </c>
    </row>
    <row r="14" spans="1:2">
      <c r="B14" s="22" t="s">
        <v>330</v>
      </c>
    </row>
    <row r="15" spans="1:2">
      <c r="B15" s="12" t="s">
        <v>136</v>
      </c>
    </row>
    <row r="16" spans="1:2">
      <c r="B16" s="12" t="s">
        <v>137</v>
      </c>
    </row>
    <row r="17" spans="2:2">
      <c r="B17" s="48" t="s">
        <v>331</v>
      </c>
    </row>
    <row r="18" spans="2:2">
      <c r="B18" s="22" t="s">
        <v>31</v>
      </c>
    </row>
    <row r="19" spans="2:2">
      <c r="B19" s="22" t="s">
        <v>332</v>
      </c>
    </row>
    <row r="20" spans="2:2">
      <c r="B20" s="12" t="s">
        <v>138</v>
      </c>
    </row>
    <row r="21" spans="2:2">
      <c r="B21" s="12" t="s">
        <v>139</v>
      </c>
    </row>
    <row r="22" spans="2:2">
      <c r="B22" s="22" t="s">
        <v>333</v>
      </c>
    </row>
    <row r="23" spans="2:2">
      <c r="B23" s="22" t="s">
        <v>355</v>
      </c>
    </row>
    <row r="24" spans="2:2">
      <c r="B24" s="22" t="s">
        <v>334</v>
      </c>
    </row>
    <row r="25" spans="2:2">
      <c r="B25" s="22" t="s">
        <v>30</v>
      </c>
    </row>
    <row r="26" spans="2:2">
      <c r="B26" s="22" t="s">
        <v>72</v>
      </c>
    </row>
    <row r="27" spans="2:2">
      <c r="B27" s="22" t="s">
        <v>25</v>
      </c>
    </row>
    <row r="28" spans="2:2">
      <c r="B28" s="12" t="s">
        <v>38</v>
      </c>
    </row>
    <row r="29" spans="2:2">
      <c r="B29" s="22" t="s">
        <v>335</v>
      </c>
    </row>
    <row r="30" spans="2:2">
      <c r="B30" s="22" t="s">
        <v>26</v>
      </c>
    </row>
    <row r="31" spans="2:2">
      <c r="B31" s="22" t="s">
        <v>73</v>
      </c>
    </row>
    <row r="32" spans="2:2">
      <c r="B32" s="74" t="s">
        <v>133</v>
      </c>
    </row>
    <row r="33" spans="2:2">
      <c r="B33" s="12" t="s">
        <v>134</v>
      </c>
    </row>
    <row r="34" spans="2:2">
      <c r="B34" s="12" t="s">
        <v>67</v>
      </c>
    </row>
    <row r="35" spans="2:2">
      <c r="B35" s="22" t="s">
        <v>74</v>
      </c>
    </row>
    <row r="36" spans="2:2">
      <c r="B36" s="12" t="s">
        <v>140</v>
      </c>
    </row>
    <row r="37" spans="2:2">
      <c r="B37" s="12" t="s">
        <v>68</v>
      </c>
    </row>
    <row r="38" spans="2:2">
      <c r="B38" s="22" t="s">
        <v>27</v>
      </c>
    </row>
    <row r="39" spans="2:2">
      <c r="B39" s="22" t="s">
        <v>327</v>
      </c>
    </row>
    <row r="40" spans="2:2">
      <c r="B40" s="22" t="s">
        <v>28</v>
      </c>
    </row>
    <row r="41" spans="2:2">
      <c r="B41" s="12" t="s">
        <v>44</v>
      </c>
    </row>
    <row r="42" spans="2:2">
      <c r="B42" s="22" t="s">
        <v>351</v>
      </c>
    </row>
    <row r="43" spans="2:2">
      <c r="B43" s="12" t="s">
        <v>37</v>
      </c>
    </row>
    <row r="44" spans="2:2">
      <c r="B44" s="22" t="s">
        <v>29</v>
      </c>
    </row>
    <row r="49" spans="2:2">
      <c r="B49" s="22" t="s">
        <v>279</v>
      </c>
    </row>
    <row r="50" spans="2:2">
      <c r="B50" s="84" t="s">
        <v>280</v>
      </c>
    </row>
    <row r="51" spans="2:2">
      <c r="B51" s="21" t="s">
        <v>281</v>
      </c>
    </row>
    <row r="52" spans="2:2">
      <c r="B52" s="83" t="s">
        <v>282</v>
      </c>
    </row>
    <row r="53" spans="2:2">
      <c r="B53" s="21" t="s">
        <v>283</v>
      </c>
    </row>
    <row r="54" spans="2:2">
      <c r="B54" s="85" t="s">
        <v>284</v>
      </c>
    </row>
    <row r="55" spans="2:2">
      <c r="B55" s="21" t="s">
        <v>285</v>
      </c>
    </row>
  </sheetData>
  <sortState ref="B4:B44">
    <sortCondition ref="B44"/>
  </sortState>
  <hyperlinks>
    <hyperlink ref="B51" r:id="rId1" display="https://doi.org/10.1177%2F0146167212457953" xr:uid="{EEF38066-F5C5-974D-BBF4-73C0721AE5FB}"/>
    <hyperlink ref="B53" r:id="rId2" xr:uid="{94C7B408-16E3-084B-A96C-99317A35E867}"/>
    <hyperlink ref="B55" r:id="rId3" xr:uid="{F07535AE-1C60-A04C-8BF9-38A08940478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F82C5E-AB21-FC4D-9AC5-48FD132FAC8B}">
  <dimension ref="A1:G29"/>
  <sheetViews>
    <sheetView topLeftCell="A18" zoomScale="125" zoomScaleNormal="125" workbookViewId="0">
      <selection activeCell="G24" sqref="G24"/>
    </sheetView>
  </sheetViews>
  <sheetFormatPr baseColWidth="10" defaultRowHeight="16"/>
  <cols>
    <col min="1" max="1" width="3" customWidth="1"/>
    <col min="2" max="2" width="24.33203125" customWidth="1"/>
    <col min="3" max="3" width="20.83203125" customWidth="1"/>
    <col min="4" max="4" width="15.33203125" customWidth="1"/>
    <col min="5" max="5" width="31.5" customWidth="1"/>
    <col min="6" max="6" width="40.83203125" customWidth="1"/>
  </cols>
  <sheetData>
    <row r="1" spans="1:7" s="18" customFormat="1">
      <c r="B1" s="18" t="s">
        <v>165</v>
      </c>
      <c r="C1" s="18" t="s">
        <v>166</v>
      </c>
      <c r="D1" s="18" t="s">
        <v>229</v>
      </c>
      <c r="E1" s="18" t="s">
        <v>247</v>
      </c>
      <c r="F1" s="18" t="s">
        <v>195</v>
      </c>
      <c r="G1" s="18" t="s">
        <v>169</v>
      </c>
    </row>
    <row r="2" spans="1:7">
      <c r="B2" t="s">
        <v>167</v>
      </c>
      <c r="C2" s="21" t="s">
        <v>315</v>
      </c>
      <c r="D2" s="90" t="s">
        <v>310</v>
      </c>
      <c r="E2" t="s">
        <v>168</v>
      </c>
      <c r="F2" s="21" t="s">
        <v>174</v>
      </c>
    </row>
    <row r="3" spans="1:7">
      <c r="E3" t="s">
        <v>187</v>
      </c>
      <c r="F3" s="21" t="s">
        <v>188</v>
      </c>
      <c r="G3" t="s">
        <v>186</v>
      </c>
    </row>
    <row r="4" spans="1:7">
      <c r="B4" t="s">
        <v>170</v>
      </c>
      <c r="C4" s="21" t="s">
        <v>171</v>
      </c>
      <c r="D4" s="21"/>
      <c r="E4" t="s">
        <v>172</v>
      </c>
      <c r="F4" s="21" t="s">
        <v>173</v>
      </c>
      <c r="G4" t="s">
        <v>206</v>
      </c>
    </row>
    <row r="5" spans="1:7">
      <c r="B5" t="s">
        <v>170</v>
      </c>
      <c r="C5" s="21"/>
      <c r="D5" s="21"/>
      <c r="E5" t="s">
        <v>180</v>
      </c>
      <c r="F5" s="21" t="s">
        <v>176</v>
      </c>
    </row>
    <row r="6" spans="1:7">
      <c r="B6" t="s">
        <v>170</v>
      </c>
      <c r="E6" t="s">
        <v>181</v>
      </c>
      <c r="F6" s="21" t="s">
        <v>179</v>
      </c>
    </row>
    <row r="7" spans="1:7">
      <c r="B7" t="s">
        <v>170</v>
      </c>
      <c r="E7" t="s">
        <v>181</v>
      </c>
      <c r="F7" s="21" t="s">
        <v>178</v>
      </c>
    </row>
    <row r="8" spans="1:7">
      <c r="B8" t="s">
        <v>177</v>
      </c>
      <c r="C8" s="21" t="s">
        <v>326</v>
      </c>
      <c r="D8" s="96" t="s">
        <v>310</v>
      </c>
      <c r="E8" t="s">
        <v>184</v>
      </c>
      <c r="F8" s="21" t="s">
        <v>185</v>
      </c>
      <c r="G8" t="s">
        <v>186</v>
      </c>
    </row>
    <row r="9" spans="1:7">
      <c r="A9" s="12" t="s">
        <v>135</v>
      </c>
      <c r="B9" t="s">
        <v>175</v>
      </c>
      <c r="C9" t="s">
        <v>171</v>
      </c>
      <c r="F9" s="21" t="s">
        <v>182</v>
      </c>
      <c r="G9" t="s">
        <v>183</v>
      </c>
    </row>
    <row r="10" spans="1:7">
      <c r="B10" s="75" t="s">
        <v>261</v>
      </c>
      <c r="C10" s="21" t="s">
        <v>199</v>
      </c>
      <c r="D10" s="81" t="s">
        <v>262</v>
      </c>
      <c r="E10" s="82" t="s">
        <v>263</v>
      </c>
      <c r="F10" s="77" t="s">
        <v>200</v>
      </c>
      <c r="G10" s="76" t="s">
        <v>196</v>
      </c>
    </row>
    <row r="11" spans="1:7">
      <c r="B11" s="75" t="s">
        <v>189</v>
      </c>
      <c r="C11" s="78" t="s">
        <v>202</v>
      </c>
      <c r="D11" s="78"/>
      <c r="F11" s="75"/>
      <c r="G11" t="s">
        <v>197</v>
      </c>
    </row>
    <row r="12" spans="1:7">
      <c r="B12" s="75" t="s">
        <v>190</v>
      </c>
      <c r="F12" s="75"/>
      <c r="G12" t="s">
        <v>198</v>
      </c>
    </row>
    <row r="13" spans="1:7">
      <c r="A13" s="22" t="s">
        <v>135</v>
      </c>
      <c r="B13" s="75" t="s">
        <v>191</v>
      </c>
      <c r="C13" s="21" t="s">
        <v>297</v>
      </c>
      <c r="D13" s="90" t="s">
        <v>310</v>
      </c>
      <c r="F13" s="75"/>
      <c r="G13" t="s">
        <v>210</v>
      </c>
    </row>
    <row r="14" spans="1:7">
      <c r="B14" t="s">
        <v>192</v>
      </c>
      <c r="C14" s="21" t="s">
        <v>211</v>
      </c>
      <c r="D14" s="21"/>
      <c r="E14" t="s">
        <v>193</v>
      </c>
      <c r="G14" t="s">
        <v>201</v>
      </c>
    </row>
    <row r="15" spans="1:7">
      <c r="B15" t="s">
        <v>203</v>
      </c>
      <c r="E15" t="s">
        <v>204</v>
      </c>
      <c r="F15" s="21" t="s">
        <v>205</v>
      </c>
      <c r="G15" t="s">
        <v>209</v>
      </c>
    </row>
    <row r="16" spans="1:7">
      <c r="B16" t="s">
        <v>230</v>
      </c>
      <c r="C16" s="12" t="s">
        <v>231</v>
      </c>
      <c r="D16" t="s">
        <v>235</v>
      </c>
      <c r="E16" t="s">
        <v>236</v>
      </c>
      <c r="F16" s="21" t="s">
        <v>237</v>
      </c>
      <c r="G16" t="s">
        <v>238</v>
      </c>
    </row>
    <row r="17" spans="1:7">
      <c r="B17" t="s">
        <v>234</v>
      </c>
      <c r="C17" t="s">
        <v>233</v>
      </c>
      <c r="D17" t="s">
        <v>232</v>
      </c>
      <c r="E17" t="s">
        <v>241</v>
      </c>
      <c r="F17" s="21" t="s">
        <v>239</v>
      </c>
      <c r="G17" t="s">
        <v>240</v>
      </c>
    </row>
    <row r="18" spans="1:7">
      <c r="B18" t="s">
        <v>242</v>
      </c>
      <c r="C18" t="s">
        <v>290</v>
      </c>
      <c r="E18" t="s">
        <v>243</v>
      </c>
      <c r="F18" s="21" t="s">
        <v>244</v>
      </c>
      <c r="G18" t="s">
        <v>307</v>
      </c>
    </row>
    <row r="19" spans="1:7">
      <c r="B19" t="s">
        <v>245</v>
      </c>
      <c r="C19" t="s">
        <v>246</v>
      </c>
      <c r="D19" t="s">
        <v>232</v>
      </c>
      <c r="E19" t="s">
        <v>248</v>
      </c>
      <c r="F19" s="21" t="s">
        <v>249</v>
      </c>
      <c r="G19" t="s">
        <v>250</v>
      </c>
    </row>
    <row r="20" spans="1:7">
      <c r="A20" s="22" t="s">
        <v>135</v>
      </c>
      <c r="B20" t="s">
        <v>251</v>
      </c>
      <c r="C20" t="s">
        <v>252</v>
      </c>
      <c r="D20" s="12" t="s">
        <v>135</v>
      </c>
      <c r="E20" t="s">
        <v>253</v>
      </c>
      <c r="F20" s="21" t="s">
        <v>254</v>
      </c>
      <c r="G20" t="s">
        <v>255</v>
      </c>
    </row>
    <row r="21" spans="1:7">
      <c r="B21" t="s">
        <v>256</v>
      </c>
      <c r="C21" t="s">
        <v>260</v>
      </c>
      <c r="D21" t="s">
        <v>232</v>
      </c>
      <c r="E21" t="s">
        <v>259</v>
      </c>
      <c r="F21" s="21" t="s">
        <v>257</v>
      </c>
      <c r="G21" t="s">
        <v>258</v>
      </c>
    </row>
    <row r="22" spans="1:7">
      <c r="A22" s="22" t="s">
        <v>135</v>
      </c>
      <c r="B22" t="s">
        <v>264</v>
      </c>
      <c r="C22" s="21" t="s">
        <v>302</v>
      </c>
      <c r="D22" t="s">
        <v>311</v>
      </c>
      <c r="E22" t="s">
        <v>265</v>
      </c>
      <c r="F22" t="s">
        <v>268</v>
      </c>
      <c r="G22" t="s">
        <v>269</v>
      </c>
    </row>
    <row r="23" spans="1:7">
      <c r="A23" s="22" t="s">
        <v>135</v>
      </c>
      <c r="B23" t="s">
        <v>266</v>
      </c>
      <c r="C23" t="s">
        <v>270</v>
      </c>
      <c r="D23" t="s">
        <v>312</v>
      </c>
      <c r="E23" t="s">
        <v>275</v>
      </c>
      <c r="F23" s="21" t="s">
        <v>274</v>
      </c>
      <c r="G23" t="s">
        <v>276</v>
      </c>
    </row>
    <row r="24" spans="1:7">
      <c r="A24" s="22" t="s">
        <v>135</v>
      </c>
      <c r="B24" t="s">
        <v>267</v>
      </c>
      <c r="C24" t="s">
        <v>270</v>
      </c>
      <c r="D24" t="s">
        <v>296</v>
      </c>
      <c r="E24" t="s">
        <v>271</v>
      </c>
      <c r="F24" s="21" t="s">
        <v>273</v>
      </c>
      <c r="G24" t="s">
        <v>272</v>
      </c>
    </row>
    <row r="25" spans="1:7">
      <c r="B25" t="s">
        <v>292</v>
      </c>
      <c r="C25" s="21" t="s">
        <v>293</v>
      </c>
      <c r="D25" s="90" t="s">
        <v>310</v>
      </c>
      <c r="F25" s="21" t="s">
        <v>303</v>
      </c>
    </row>
    <row r="26" spans="1:7">
      <c r="B26" t="s">
        <v>294</v>
      </c>
      <c r="C26" t="s">
        <v>295</v>
      </c>
      <c r="D26" t="s">
        <v>298</v>
      </c>
      <c r="F26" s="21" t="s">
        <v>305</v>
      </c>
    </row>
    <row r="27" spans="1:7">
      <c r="B27" t="s">
        <v>175</v>
      </c>
      <c r="C27" s="21" t="s">
        <v>299</v>
      </c>
      <c r="D27" s="90" t="s">
        <v>310</v>
      </c>
      <c r="F27" s="21" t="s">
        <v>306</v>
      </c>
    </row>
    <row r="28" spans="1:7">
      <c r="B28" t="s">
        <v>300</v>
      </c>
      <c r="C28" t="s">
        <v>301</v>
      </c>
      <c r="D28" t="s">
        <v>298</v>
      </c>
      <c r="F28" s="21" t="s">
        <v>304</v>
      </c>
    </row>
    <row r="29" spans="1:7">
      <c r="B29" t="s">
        <v>321</v>
      </c>
      <c r="C29" s="21" t="s">
        <v>323</v>
      </c>
      <c r="E29" t="s">
        <v>324</v>
      </c>
      <c r="F29" t="s">
        <v>325</v>
      </c>
      <c r="G29" t="s">
        <v>322</v>
      </c>
    </row>
  </sheetData>
  <hyperlinks>
    <hyperlink ref="F2" r:id="rId1" xr:uid="{5F75CE59-F0A2-784C-938A-D9B147B011D7}"/>
    <hyperlink ref="F4" r:id="rId2" xr:uid="{C2D2CAE6-A14D-6C4F-8FFF-D78885A59578}"/>
    <hyperlink ref="C4" r:id="rId3" xr:uid="{AD02E1C7-4E4C-374B-8394-F5F5901BA08B}"/>
    <hyperlink ref="F5" r:id="rId4" xr:uid="{F7EF5F3A-8F31-7A4C-BCFA-1B7337C43DD0}"/>
    <hyperlink ref="F7" r:id="rId5" xr:uid="{5807819F-A7EA-8041-BA81-BC4C2DE894D6}"/>
    <hyperlink ref="F6" r:id="rId6" xr:uid="{40E6FB47-0363-F144-AB84-4A7CC1B6A535}"/>
    <hyperlink ref="F9" r:id="rId7" xr:uid="{36A187FA-122D-FF41-8EB9-C55B68AB3DFB}"/>
    <hyperlink ref="F8" r:id="rId8" xr:uid="{6583B245-9E21-8E42-BE70-7BA40121D63D}"/>
    <hyperlink ref="C8" r:id="rId9" display="educatie@stedelijk.nl" xr:uid="{31AF0415-4133-F94C-ABC4-2568E90CB310}"/>
    <hyperlink ref="F3" r:id="rId10" xr:uid="{5E33D7DC-25BD-1648-8D95-D4384D9EB71D}"/>
    <hyperlink ref="C10" r:id="rId11" xr:uid="{89347FEB-281A-0747-B064-4E7A058104B6}"/>
    <hyperlink ref="F10" r:id="rId12" xr:uid="{3356DF1A-521C-1649-BB2A-DE2A02809720}"/>
    <hyperlink ref="F15" r:id="rId13" xr:uid="{AC145F2F-9176-1E47-9E4C-E9AF54E13619}"/>
    <hyperlink ref="C14" r:id="rId14" xr:uid="{E57E392A-3DA7-7F40-AEAE-BD35B90CAFDA}"/>
    <hyperlink ref="F16" r:id="rId15" display="http://www.elanart.nl/" xr:uid="{A899225D-3A62-8948-8C2B-854ECB92CF52}"/>
    <hyperlink ref="F17" r:id="rId16" xr:uid="{3A91CB72-9392-B248-BE0B-4599333C0AAE}"/>
    <hyperlink ref="F18" r:id="rId17" xr:uid="{5C292142-0B06-6443-A1AC-4FA1D19EC01D}"/>
    <hyperlink ref="F19" r:id="rId18" xr:uid="{15242475-EE42-3C41-9ED6-0F6338D929EA}"/>
    <hyperlink ref="F20" r:id="rId19" display="http://www.lisahu.nl/" xr:uid="{203DCDB9-8263-8442-928C-D5A9A6228AB2}"/>
    <hyperlink ref="F21" r:id="rId20" display="http://www.theblackarchives.nl/" xr:uid="{E97E7532-F1CB-494D-9822-6BBC79F59698}"/>
    <hyperlink ref="F24" r:id="rId21" xr:uid="{1027F7AA-A908-3941-8DAF-F48AEBA64EB7}"/>
    <hyperlink ref="F23" r:id="rId22" xr:uid="{BE2FC790-6118-1940-890B-12B02272F159}"/>
    <hyperlink ref="C27" r:id="rId23" xr:uid="{1CBEBD44-9406-124F-B3CC-D5BBBDDFBD02}"/>
    <hyperlink ref="F28" r:id="rId24" xr:uid="{F3FA2DBE-81CB-224B-9817-309BBD415366}"/>
    <hyperlink ref="C22" r:id="rId25" xr:uid="{2A1D6A88-6B66-7B4A-99AA-7661B33FA419}"/>
    <hyperlink ref="F25" r:id="rId26" xr:uid="{1C76EA0F-F0BA-A74B-B472-449C0F3C56FE}"/>
    <hyperlink ref="F26" r:id="rId27" xr:uid="{2D848D08-7366-2942-8250-938A8D02E42C}"/>
    <hyperlink ref="F27" r:id="rId28" xr:uid="{652A3D0F-9D7E-E043-8900-8A7247A8B11C}"/>
    <hyperlink ref="C25" r:id="rId29" xr:uid="{20A54DD5-C1BE-4243-929F-29C93FE8B7C1}"/>
    <hyperlink ref="C13" r:id="rId30" xr:uid="{144974E6-BE20-F942-9891-6C621F9DD740}"/>
    <hyperlink ref="C2" r:id="rId31" xr:uid="{551A20E8-0E14-4942-9A3B-D32FA4E73DEB}"/>
    <hyperlink ref="C29" r:id="rId32" xr:uid="{64D423ED-198B-D14C-AF06-C363E03314C5}"/>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4E0B9E-5235-4D45-9C48-8BDBECC02991}">
  <sheetPr>
    <tabColor rgb="FFFFFF00"/>
  </sheetPr>
  <dimension ref="A1:B32"/>
  <sheetViews>
    <sheetView topLeftCell="A10" zoomScale="125" zoomScaleNormal="125" workbookViewId="0">
      <selection activeCell="B33" sqref="B33"/>
    </sheetView>
  </sheetViews>
  <sheetFormatPr baseColWidth="10" defaultRowHeight="16"/>
  <cols>
    <col min="1" max="1" width="4.1640625" customWidth="1"/>
  </cols>
  <sheetData>
    <row r="1" spans="1:2">
      <c r="B1" t="s">
        <v>51</v>
      </c>
    </row>
    <row r="3" spans="1:2">
      <c r="B3" s="21" t="s">
        <v>22</v>
      </c>
    </row>
    <row r="4" spans="1:2">
      <c r="A4" s="12" t="s">
        <v>135</v>
      </c>
      <c r="B4" t="s">
        <v>151</v>
      </c>
    </row>
    <row r="5" spans="1:2">
      <c r="A5" s="12" t="s">
        <v>135</v>
      </c>
      <c r="B5" t="s">
        <v>23</v>
      </c>
    </row>
    <row r="6" spans="1:2">
      <c r="B6" s="21" t="s">
        <v>32</v>
      </c>
    </row>
    <row r="7" spans="1:2">
      <c r="A7" s="12" t="s">
        <v>135</v>
      </c>
      <c r="B7" t="s">
        <v>33</v>
      </c>
    </row>
    <row r="8" spans="1:2">
      <c r="B8" t="s">
        <v>35</v>
      </c>
    </row>
    <row r="9" spans="1:2">
      <c r="B9" s="21" t="s">
        <v>36</v>
      </c>
    </row>
    <row r="10" spans="1:2">
      <c r="B10" s="24" t="s">
        <v>40</v>
      </c>
    </row>
    <row r="11" spans="1:2">
      <c r="B11" t="s">
        <v>41</v>
      </c>
    </row>
    <row r="12" spans="1:2">
      <c r="B12" t="s">
        <v>43</v>
      </c>
    </row>
    <row r="13" spans="1:2">
      <c r="A13" s="12" t="s">
        <v>135</v>
      </c>
      <c r="B13" t="s">
        <v>76</v>
      </c>
    </row>
    <row r="14" spans="1:2">
      <c r="B14" t="s">
        <v>77</v>
      </c>
    </row>
    <row r="15" spans="1:2">
      <c r="B15" t="s">
        <v>95</v>
      </c>
    </row>
    <row r="16" spans="1:2">
      <c r="B16" s="21" t="s">
        <v>94</v>
      </c>
    </row>
    <row r="17" spans="2:2">
      <c r="B17" t="s">
        <v>96</v>
      </c>
    </row>
    <row r="18" spans="2:2">
      <c r="B18" s="21" t="s">
        <v>125</v>
      </c>
    </row>
    <row r="19" spans="2:2">
      <c r="B19" s="21" t="s">
        <v>129</v>
      </c>
    </row>
    <row r="20" spans="2:2">
      <c r="B20" t="s">
        <v>130</v>
      </c>
    </row>
    <row r="21" spans="2:2">
      <c r="B21" s="21" t="s">
        <v>131</v>
      </c>
    </row>
    <row r="22" spans="2:2">
      <c r="B22" s="21" t="s">
        <v>132</v>
      </c>
    </row>
    <row r="23" spans="2:2">
      <c r="B23" s="21" t="s">
        <v>144</v>
      </c>
    </row>
    <row r="24" spans="2:2">
      <c r="B24" t="s">
        <v>145</v>
      </c>
    </row>
    <row r="25" spans="2:2">
      <c r="B25" s="21" t="s">
        <v>146</v>
      </c>
    </row>
    <row r="26" spans="2:2">
      <c r="B26" s="21" t="s">
        <v>147</v>
      </c>
    </row>
    <row r="27" spans="2:2">
      <c r="B27" t="s">
        <v>148</v>
      </c>
    </row>
    <row r="28" spans="2:2">
      <c r="B28" t="s">
        <v>149</v>
      </c>
    </row>
    <row r="29" spans="2:2">
      <c r="B29" t="s">
        <v>161</v>
      </c>
    </row>
    <row r="30" spans="2:2">
      <c r="B30" t="s">
        <v>162</v>
      </c>
    </row>
    <row r="31" spans="2:2">
      <c r="B31" s="21" t="s">
        <v>194</v>
      </c>
    </row>
    <row r="32" spans="2:2">
      <c r="B32" t="s">
        <v>278</v>
      </c>
    </row>
  </sheetData>
  <hyperlinks>
    <hyperlink ref="B3" r:id="rId1" xr:uid="{F23430C2-B1E4-2348-BE6E-36B5786DD046}"/>
    <hyperlink ref="B6" r:id="rId2" xr:uid="{F921DABD-8E01-9C4B-807A-184E8868AC9D}"/>
    <hyperlink ref="B9" r:id="rId3" xr:uid="{BA48091D-0F94-9945-ACD9-A0720D00A322}"/>
    <hyperlink ref="B16" r:id="rId4" xr:uid="{482BDB9F-83D5-F442-B212-C4749400C52C}"/>
    <hyperlink ref="B18" r:id="rId5" xr:uid="{E1CF7B33-18DA-3F4C-A49D-EF0BC3511687}"/>
    <hyperlink ref="B19" r:id="rId6" xr:uid="{FAE95124-AAAE-0B46-888F-8CAE0BC17587}"/>
    <hyperlink ref="B23" r:id="rId7" xr:uid="{5FD07482-3142-FD4E-B1E5-0323ABB25CA7}"/>
    <hyperlink ref="B26" r:id="rId8" xr:uid="{5D7DF548-32D0-1A49-B3F2-1AA5679326BD}"/>
    <hyperlink ref="B25" r:id="rId9" xr:uid="{2F2F4D47-29AF-8848-86BD-C1C2EB7FF275}"/>
    <hyperlink ref="B22" r:id="rId10" xr:uid="{F1834194-0222-6848-85F6-11670763D88C}"/>
    <hyperlink ref="B21" r:id="rId11" xr:uid="{6C8885FF-0742-D447-BF31-A0DF9C9CFCD4}"/>
    <hyperlink ref="B31" r:id="rId12" xr:uid="{321042FA-EF99-F841-B88B-97967B34E794}"/>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5B875-9CC9-5D43-9F82-27D0AE02874F}">
  <sheetPr>
    <tabColor rgb="FF00B050"/>
  </sheetPr>
  <dimension ref="A1:A12"/>
  <sheetViews>
    <sheetView zoomScale="125" zoomScaleNormal="125" workbookViewId="0">
      <selection activeCell="A13" sqref="A13"/>
    </sheetView>
  </sheetViews>
  <sheetFormatPr baseColWidth="10" defaultRowHeight="16"/>
  <sheetData>
    <row r="1" spans="1:1">
      <c r="A1" t="s">
        <v>52</v>
      </c>
    </row>
    <row r="3" spans="1:1">
      <c r="A3" s="19" t="s">
        <v>17</v>
      </c>
    </row>
    <row r="4" spans="1:1">
      <c r="A4" s="19" t="s">
        <v>18</v>
      </c>
    </row>
    <row r="5" spans="1:1">
      <c r="A5" s="20" t="s">
        <v>19</v>
      </c>
    </row>
    <row r="6" spans="1:1">
      <c r="A6" s="20" t="s">
        <v>20</v>
      </c>
    </row>
    <row r="7" spans="1:1">
      <c r="A7" s="21" t="s">
        <v>21</v>
      </c>
    </row>
    <row r="8" spans="1:1">
      <c r="A8" s="21" t="s">
        <v>42</v>
      </c>
    </row>
    <row r="9" spans="1:1">
      <c r="A9" s="21" t="s">
        <v>75</v>
      </c>
    </row>
    <row r="10" spans="1:1">
      <c r="A10" t="s">
        <v>98</v>
      </c>
    </row>
    <row r="11" spans="1:1">
      <c r="A11" t="s">
        <v>150</v>
      </c>
    </row>
    <row r="12" spans="1:1">
      <c r="A12" t="s">
        <v>320</v>
      </c>
    </row>
  </sheetData>
  <hyperlinks>
    <hyperlink ref="A5" r:id="rId1" display="http://www.openembassy.nl/" xr:uid="{E39CF331-691A-9A4B-9482-6353ACE36898}"/>
    <hyperlink ref="A6" r:id="rId2" display="http://www.buddytobuddy.nl/" xr:uid="{5B34C50C-4F84-D84A-BD98-951EB025FB71}"/>
    <hyperlink ref="A7" r:id="rId3" xr:uid="{06C128E2-02AD-3646-9C57-D4CD9B277390}"/>
    <hyperlink ref="A8" r:id="rId4" xr:uid="{B9D8521E-542F-EF42-A850-9096B701FE2B}"/>
    <hyperlink ref="A9" r:id="rId5" xr:uid="{A6237039-4E1E-394F-A1AC-290687F61B54}"/>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7366F4-5FF3-334A-9FF6-DED804496D79}">
  <dimension ref="A1:A23"/>
  <sheetViews>
    <sheetView zoomScale="125" zoomScaleNormal="125" workbookViewId="0">
      <selection activeCell="A12" sqref="A12"/>
    </sheetView>
  </sheetViews>
  <sheetFormatPr baseColWidth="10" defaultRowHeight="16"/>
  <cols>
    <col min="1" max="16384" width="10.83203125" style="65"/>
  </cols>
  <sheetData>
    <row r="1" spans="1:1">
      <c r="A1" s="68" t="s">
        <v>121</v>
      </c>
    </row>
    <row r="2" spans="1:1">
      <c r="A2" s="69" t="s">
        <v>120</v>
      </c>
    </row>
    <row r="3" spans="1:1">
      <c r="A3" s="79" t="s">
        <v>119</v>
      </c>
    </row>
    <row r="4" spans="1:1">
      <c r="A4" s="66" t="s">
        <v>118</v>
      </c>
    </row>
    <row r="5" spans="1:1">
      <c r="A5" s="66" t="s">
        <v>117</v>
      </c>
    </row>
    <row r="6" spans="1:1">
      <c r="A6" s="66" t="s">
        <v>116</v>
      </c>
    </row>
    <row r="7" spans="1:1">
      <c r="A7" s="66" t="s">
        <v>115</v>
      </c>
    </row>
    <row r="8" spans="1:1">
      <c r="A8" s="79" t="s">
        <v>114</v>
      </c>
    </row>
    <row r="9" spans="1:1">
      <c r="A9" s="66" t="s">
        <v>113</v>
      </c>
    </row>
    <row r="10" spans="1:1">
      <c r="A10" s="66" t="s">
        <v>112</v>
      </c>
    </row>
    <row r="11" spans="1:1">
      <c r="A11" s="66" t="s">
        <v>111</v>
      </c>
    </row>
    <row r="12" spans="1:1">
      <c r="A12" s="68" t="s">
        <v>110</v>
      </c>
    </row>
    <row r="13" spans="1:1">
      <c r="A13" s="66" t="s">
        <v>109</v>
      </c>
    </row>
    <row r="14" spans="1:1">
      <c r="A14" s="66" t="s">
        <v>108</v>
      </c>
    </row>
    <row r="15" spans="1:1">
      <c r="A15" s="66" t="s">
        <v>107</v>
      </c>
    </row>
    <row r="16" spans="1:1">
      <c r="A16" s="79" t="s">
        <v>106</v>
      </c>
    </row>
    <row r="17" spans="1:1">
      <c r="A17" s="68" t="s">
        <v>105</v>
      </c>
    </row>
    <row r="18" spans="1:1">
      <c r="A18" s="66" t="s">
        <v>104</v>
      </c>
    </row>
    <row r="19" spans="1:1">
      <c r="A19" s="79" t="s">
        <v>103</v>
      </c>
    </row>
    <row r="20" spans="1:1">
      <c r="A20" s="66" t="s">
        <v>102</v>
      </c>
    </row>
    <row r="21" spans="1:1">
      <c r="A21" s="79" t="s">
        <v>101</v>
      </c>
    </row>
    <row r="22" spans="1:1">
      <c r="A22" s="67" t="s">
        <v>100</v>
      </c>
    </row>
    <row r="23" spans="1:1">
      <c r="A23" s="66" t="s">
        <v>99</v>
      </c>
    </row>
  </sheetData>
  <hyperlinks>
    <hyperlink ref="A1" r:id="rId1" display="https://www.toneelgroepoostpool.nl/2018-2019/allemaal-mensen" xr:uid="{DEDC2D43-57E5-1D40-A335-7B83840CE23B}"/>
    <hyperlink ref="A12" r:id="rId2" display="https://www.youtube.com/watch?v=n9lAyxRmoWI&amp;feature=youtu.be" xr:uid="{1CA8ACCC-DA88-5D47-9490-C18B65AC70F4}"/>
    <hyperlink ref="A17" r:id="rId3" display="https://www.onderwijsfilosofie.nl/pedagogiek-de-plicht-om-weerstand-te-bieden/" xr:uid="{8E9A9F76-0C0B-D544-A31F-960ABC49ED1B}"/>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Werkbladen</vt:lpstr>
      </vt:variant>
      <vt:variant>
        <vt:i4>7</vt:i4>
      </vt:variant>
    </vt:vector>
  </HeadingPairs>
  <TitlesOfParts>
    <vt:vector size="7" baseType="lpstr">
      <vt:lpstr>Planning</vt:lpstr>
      <vt:lpstr>Actielijst</vt:lpstr>
      <vt:lpstr>Literatuurlijst</vt:lpstr>
      <vt:lpstr>Musea en organisaties</vt:lpstr>
      <vt:lpstr>Overige bronnen</vt:lpstr>
      <vt:lpstr>Organisaties</vt:lpstr>
      <vt:lpstr>Literatuurlijst visie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Goedele Wellens</dc:creator>
  <cp:lastModifiedBy>Goedele Wellens</cp:lastModifiedBy>
  <dcterms:created xsi:type="dcterms:W3CDTF">2019-06-03T13:04:46Z</dcterms:created>
  <dcterms:modified xsi:type="dcterms:W3CDTF">2020-03-01T14:36:50Z</dcterms:modified>
</cp:coreProperties>
</file>